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015" tabRatio="878" activeTab="1"/>
  </bookViews>
  <sheets>
    <sheet name="混載貨物お引受け基準" sheetId="1" r:id="rId1"/>
    <sheet name="台湾" sheetId="2" r:id="rId2"/>
    <sheet name="中国" sheetId="3" r:id="rId3"/>
    <sheet name="SHA &amp; 香港" sheetId="4" r:id="rId4"/>
    <sheet name="BUS &amp; SIN" sheetId="5" r:id="rId5"/>
    <sheet name="PKL BKK &amp; LEM" sheetId="6" r:id="rId6"/>
    <sheet name="HAI ,HCM ,MNL &amp; JKT" sheetId="7" r:id="rId7"/>
    <sheet name="東南アジア向け1" sheetId="8" r:id="rId8"/>
    <sheet name="東南アジア向け2" sheetId="9" r:id="rId9"/>
    <sheet name="豪州向け" sheetId="10" r:id="rId10"/>
    <sheet name="インド 中東向け" sheetId="11" r:id="rId11"/>
    <sheet name="北欧向け" sheetId="12" r:id="rId12"/>
    <sheet name="南欧 アフリカ向け" sheetId="13" r:id="rId13"/>
    <sheet name="中国 フィリピン インド(MUMBAI NEW DELHI)" sheetId="14" r:id="rId14"/>
    <sheet name="南米向け" sheetId="15" r:id="rId15"/>
  </sheets>
  <definedNames>
    <definedName name="_xlnm.Print_Area" localSheetId="4">'BUS &amp; SIN'!$B$1:$N$41</definedName>
    <definedName name="_xlnm.Print_Area" localSheetId="6">'HAI ,HCM ,MNL &amp; JKT'!$B$1:$N$62</definedName>
    <definedName name="_xlnm.Print_Area" localSheetId="5">'PKL BKK &amp; LEM'!$B$1:$N$54</definedName>
    <definedName name="_xlnm.Print_Area" localSheetId="3">'SHA &amp; 香港'!$B$1:$M$41</definedName>
    <definedName name="_xlnm.Print_Area" localSheetId="10">'インド 中東向け'!$A$1:$T$24</definedName>
    <definedName name="_xlnm.Print_Area" localSheetId="9">'豪州向け'!$A$1:$S$24</definedName>
    <definedName name="_xlnm.Print_Area" localSheetId="0">'混載貨物お引受け基準'!$A$1:$J$64</definedName>
    <definedName name="_xlnm.Print_Area" localSheetId="1">'台湾'!$B$1:$M$51</definedName>
    <definedName name="_xlnm.Print_Area" localSheetId="2">'中国'!$B$1:$M$54</definedName>
    <definedName name="_xlnm.Print_Area" localSheetId="13">'中国 フィリピン インド(MUMBAI NEW DELHI)'!$A$1:$Q$25</definedName>
    <definedName name="_xlnm.Print_Area" localSheetId="7">'東南アジア向け1'!$A$1:$R$25</definedName>
    <definedName name="_xlnm.Print_Area" localSheetId="8">'東南アジア向け2'!$A$1:$R$25</definedName>
    <definedName name="_xlnm.Print_Area" localSheetId="12">'南欧 アフリカ向け'!$A$1:$S$24</definedName>
    <definedName name="_xlnm.Print_Area" localSheetId="14">'南米向け'!$A$1:$S$25</definedName>
    <definedName name="_xlnm.Print_Area" localSheetId="11">'北欧向け'!$A$1:$U$24</definedName>
    <definedName name="top" localSheetId="5">'PKL BKK &amp; LEM'!#REF!</definedName>
  </definedNames>
  <calcPr fullCalcOnLoad="1"/>
</workbook>
</file>

<file path=xl/sharedStrings.xml><?xml version="1.0" encoding="utf-8"?>
<sst xmlns="http://schemas.openxmlformats.org/spreadsheetml/2006/main" count="2088" uniqueCount="497">
  <si>
    <t>混載貨物の引受基準について</t>
  </si>
  <si>
    <t>毎度コスモトランスラインの混載サービスをご利用戴きありがとうございます。</t>
  </si>
  <si>
    <t>弊社では、混載サービスにて取り扱い可能な貨物について以下の通り</t>
  </si>
  <si>
    <t>基準を設けております。</t>
  </si>
  <si>
    <t>船積み前に御確認の上、ご出荷手配されますようお願い申し上げます。</t>
  </si>
  <si>
    <t>混載貨物　引き受け基準</t>
  </si>
  <si>
    <t>長さ</t>
  </si>
  <si>
    <t>3.0メートル以下</t>
  </si>
  <si>
    <t>（一梱包あたり）2,500KGS以下</t>
  </si>
  <si>
    <t>高さ</t>
  </si>
  <si>
    <t>2.0メートル以下</t>
  </si>
  <si>
    <t>※通常コンテナ内に納まる高さ、積付時、偏りの出ない範囲での重量貨物。</t>
  </si>
  <si>
    <t>また上記の基準内でも、以下の場合はお引き受けできません。</t>
  </si>
  <si>
    <t>・危険品</t>
  </si>
  <si>
    <t>・本邦の税関により輸出許可が下りていない貨物</t>
  </si>
  <si>
    <t>・輸入国側にて制限（禁輸、ライセンス契約など）されている貨物</t>
  </si>
  <si>
    <t>　例；食料品、たばこ、兵器及びそれに転用可能な玩具類、美術品など）</t>
  </si>
  <si>
    <t>・ケースマークの貼付されていない貨物</t>
  </si>
  <si>
    <t>・輸出用梱包のされていない貨物/長尺物/重量貨物</t>
  </si>
  <si>
    <t>　香港では2M以上、その他地域では3M以上は、長尺貨物扱いとなります。</t>
  </si>
  <si>
    <t>　また、香港経由の一部地域で一梱包1,500KGS以上となる場合、重量貨物扱いとなります。</t>
  </si>
  <si>
    <t>　※長尺、重量貨物でお引き受け条件を満たしていても、貨物の形状、またお客様のご希望により</t>
  </si>
  <si>
    <t>　「段積み不可」となる場合、割増・追加料金をご請求させて戴く場合がございますので</t>
  </si>
  <si>
    <t>　あらかじめご了承下さい。</t>
  </si>
  <si>
    <t>・輸出用梱包がされていても、強度不十分など、弊社が輸送に耐えられないと判断した貨物</t>
  </si>
  <si>
    <t>・段積みができない貨物</t>
  </si>
  <si>
    <t>　(ロール状、コイル、破損しやすいなど、梱包状況にもよる。※下記図参照）</t>
  </si>
  <si>
    <t>・温度設定が必要な貨物</t>
  </si>
  <si>
    <t>・ほかの貨物にダメージを与えると判断される貨物</t>
  </si>
  <si>
    <t>・その他、弊社がお引き受けできないと判断する貨物</t>
  </si>
  <si>
    <t>尚、上記制限のあるものでも、追加チャージ等の条件付きで輸送可能な場合がございます。</t>
  </si>
  <si>
    <t>ご不明な点がございましたら、弊社輸出営業までお気軽にお問い合わせ下さい。</t>
  </si>
  <si>
    <r>
      <t>→</t>
    </r>
    <r>
      <rPr>
        <sz val="12"/>
        <color indexed="8"/>
        <rFont val="ＭＳ Ｐ明朝"/>
        <family val="1"/>
      </rPr>
      <t>東京輸出　TEL: 03-6459-4825 大阪輸出　TEL: 06-6201-1105</t>
    </r>
  </si>
  <si>
    <t>株式会社コスモトランスライン</t>
  </si>
  <si>
    <t>COSMO TRANS LINE, INC.</t>
  </si>
  <si>
    <t>SAILING SCHEDULE</t>
  </si>
  <si>
    <t>(CONSOLIDATION SERVICE)</t>
  </si>
  <si>
    <t>KEELUNG (基隆)</t>
  </si>
  <si>
    <t>vessel</t>
  </si>
  <si>
    <t>voy.no</t>
  </si>
  <si>
    <t>Tokyo
ETD</t>
  </si>
  <si>
    <t>Yokohama
ETD</t>
  </si>
  <si>
    <t>Tokyo
CFS cut</t>
  </si>
  <si>
    <t>Yokohama
CFS cut</t>
  </si>
  <si>
    <t>Keelung
ETA</t>
  </si>
  <si>
    <t>/</t>
  </si>
  <si>
    <t>/</t>
  </si>
  <si>
    <t>木</t>
  </si>
  <si>
    <t>金</t>
  </si>
  <si>
    <t>日</t>
  </si>
  <si>
    <t>土-土</t>
  </si>
  <si>
    <t>水</t>
  </si>
  <si>
    <t>木</t>
  </si>
  <si>
    <t>火</t>
  </si>
  <si>
    <t>TAICHUNG (台中)</t>
  </si>
  <si>
    <t xml:space="preserve">                </t>
  </si>
  <si>
    <t>Taichung
ETA</t>
  </si>
  <si>
    <t>KAOHSIUNG (高雄)</t>
  </si>
  <si>
    <t>Kaohsiung
ETA</t>
  </si>
  <si>
    <t>☆台湾向け貨物の木材梱包は、ISPM No.15に沿った消毒措置とマーク表示をお願い致します。</t>
  </si>
  <si>
    <t>東京</t>
  </si>
  <si>
    <t>横浜</t>
  </si>
  <si>
    <t>㈱日新　東京ロジスティクスセンター (TLC)</t>
  </si>
  <si>
    <t>㈱日新　かもめ町No.1 H/W</t>
  </si>
  <si>
    <t>〒135-0064  東京都江東区青海3-4-19 青海流通センター1号棟</t>
  </si>
  <si>
    <t>〒231-0813 神奈川県横浜市中区かもめ町9</t>
  </si>
  <si>
    <t>TEL: 03-3528-0581  FAX: 03-3528-0588</t>
  </si>
  <si>
    <t>TEL: 045-623-7255  FAX: 045-623-8650</t>
  </si>
  <si>
    <t xml:space="preserve">NACCS CODE: 1AW72 </t>
  </si>
  <si>
    <t>NACCS CODE: 2EW26</t>
  </si>
  <si>
    <t>☆CY BOOKINGもお引き受け致します。</t>
  </si>
  <si>
    <t>☆当社にて通関をお取扱い致します貨物に関しまして、貨物の搬入はCFS CUT日前日(16:30)までに宜しくお願い致します。</t>
  </si>
  <si>
    <r>
      <t xml:space="preserve"> Booking/Schedule</t>
    </r>
    <r>
      <rPr>
        <b/>
        <sz val="10"/>
        <rFont val="ＭＳ Ｐ明朝"/>
        <family val="1"/>
      </rPr>
      <t>に関するお問い合わせは</t>
    </r>
    <r>
      <rPr>
        <b/>
        <sz val="10"/>
        <rFont val="Times New Roman"/>
        <family val="1"/>
      </rPr>
      <t>,</t>
    </r>
  </si>
  <si>
    <t>コスモトランスライン　ホームページ</t>
  </si>
  <si>
    <t>担当: 蓜島</t>
  </si>
  <si>
    <t>http://www.cosmotransline.co.jp</t>
  </si>
  <si>
    <t>Dates,Ports and Rotation subject to alteration with or without prior notice</t>
  </si>
  <si>
    <t>DALIAN (大連)</t>
  </si>
  <si>
    <t>Dalian
ETA</t>
  </si>
  <si>
    <t>金</t>
  </si>
  <si>
    <t>月</t>
  </si>
  <si>
    <t>木</t>
  </si>
  <si>
    <t>月</t>
  </si>
  <si>
    <t>XINGANG (新港)</t>
  </si>
  <si>
    <t>Xingang
ETA</t>
  </si>
  <si>
    <r>
      <rPr>
        <sz val="10"/>
        <rFont val="ＭＳ Ｐ明朝"/>
        <family val="1"/>
      </rPr>
      <t>火</t>
    </r>
    <r>
      <rPr>
        <sz val="10"/>
        <rFont val="Times New Roman"/>
        <family val="1"/>
      </rPr>
      <t>-</t>
    </r>
    <r>
      <rPr>
        <sz val="10"/>
        <rFont val="ＭＳ Ｐ明朝"/>
        <family val="1"/>
      </rPr>
      <t>水</t>
    </r>
  </si>
  <si>
    <t>QINGDAO (青島)</t>
  </si>
  <si>
    <t>Qingdao
ETA</t>
  </si>
  <si>
    <t>土</t>
  </si>
  <si>
    <t>☆中国向け貨物の木材梱包は、ISPM No.15に沿った消毒措置とマーク表示をお願い致します。</t>
  </si>
  <si>
    <r>
      <t>☆D/R</t>
    </r>
    <r>
      <rPr>
        <b/>
        <sz val="8"/>
        <color indexed="10"/>
        <rFont val="ＭＳ Ｐ明朝"/>
        <family val="1"/>
      </rPr>
      <t>上にSHIPPER / CONSIGNEE / NOTIFY欄の住所/TEL/FAX NO.の記載をお願い致します。</t>
    </r>
  </si>
  <si>
    <r>
      <t xml:space="preserve">DALIAN, XINGANG &amp; QINGDAO </t>
    </r>
    <r>
      <rPr>
        <sz val="11"/>
        <rFont val="ＭＳ Ｐ明朝"/>
        <family val="1"/>
      </rPr>
      <t>向け搬入場所</t>
    </r>
  </si>
  <si>
    <t>㈱日新　かもめ町No.1 H/W</t>
  </si>
  <si>
    <t>SHANGHAI (上海)</t>
  </si>
  <si>
    <t xml:space="preserve">  中国版24時間ルール対策の為CUT日を一日前倒し致しております。</t>
  </si>
  <si>
    <t>Shanghai
ETA</t>
  </si>
  <si>
    <r>
      <rPr>
        <sz val="10"/>
        <rFont val="ＭＳ Ｐ明朝"/>
        <family val="1"/>
      </rPr>
      <t>木</t>
    </r>
    <r>
      <rPr>
        <sz val="10"/>
        <rFont val="Times New Roman"/>
        <family val="1"/>
      </rPr>
      <t>-</t>
    </r>
    <r>
      <rPr>
        <sz val="10"/>
        <rFont val="ＭＳ Ｐ明朝"/>
        <family val="1"/>
      </rPr>
      <t>金</t>
    </r>
  </si>
  <si>
    <t>火</t>
  </si>
  <si>
    <t>HONG KONG (香港)</t>
  </si>
  <si>
    <t>Hong Kong
ETA</t>
  </si>
  <si>
    <r>
      <rPr>
        <sz val="10"/>
        <rFont val="ＭＳ Ｐ明朝"/>
        <family val="1"/>
      </rPr>
      <t>金</t>
    </r>
    <r>
      <rPr>
        <sz val="10"/>
        <rFont val="Times New Roman"/>
        <family val="1"/>
      </rPr>
      <t>-</t>
    </r>
    <r>
      <rPr>
        <sz val="10"/>
        <rFont val="ＭＳ Ｐ明朝"/>
        <family val="1"/>
      </rPr>
      <t>土</t>
    </r>
  </si>
  <si>
    <t>木</t>
  </si>
  <si>
    <r>
      <t xml:space="preserve">SHANGHAI &amp;HONG KONG </t>
    </r>
    <r>
      <rPr>
        <sz val="11"/>
        <rFont val="ＭＳ Ｐ明朝"/>
        <family val="1"/>
      </rPr>
      <t>向け搬入場所</t>
    </r>
  </si>
  <si>
    <t>BUSAN</t>
  </si>
  <si>
    <t>Busan
ETA</t>
  </si>
  <si>
    <t>水</t>
  </si>
  <si>
    <r>
      <rPr>
        <sz val="10"/>
        <rFont val="ＭＳ Ｐ明朝"/>
        <family val="1"/>
      </rPr>
      <t>金</t>
    </r>
    <r>
      <rPr>
        <sz val="10"/>
        <rFont val="Times New Roman"/>
        <family val="1"/>
      </rPr>
      <t>-</t>
    </r>
    <r>
      <rPr>
        <sz val="10"/>
        <rFont val="ＭＳ Ｐ明朝"/>
        <family val="1"/>
      </rPr>
      <t>金</t>
    </r>
  </si>
  <si>
    <t>水</t>
  </si>
  <si>
    <t>SINGAPORE　</t>
  </si>
  <si>
    <t>Singapore
ETA</t>
  </si>
  <si>
    <t>☆出港地に変更がある場合は、ご連絡させて頂きます。</t>
  </si>
  <si>
    <r>
      <t xml:space="preserve">BUSAN &amp; SINGAPORE </t>
    </r>
    <r>
      <rPr>
        <sz val="11"/>
        <rFont val="ＭＳ Ｐ明朝"/>
        <family val="1"/>
      </rPr>
      <t>向け搬入場所</t>
    </r>
  </si>
  <si>
    <t>PORT KELANG</t>
  </si>
  <si>
    <t>Port Kelang
ETA</t>
  </si>
  <si>
    <t>AM</t>
  </si>
  <si>
    <r>
      <rPr>
        <sz val="10"/>
        <rFont val="ＭＳ Ｐ明朝"/>
        <family val="1"/>
      </rPr>
      <t>金</t>
    </r>
    <r>
      <rPr>
        <sz val="10"/>
        <rFont val="Times New Roman"/>
        <family val="1"/>
      </rPr>
      <t>-</t>
    </r>
    <r>
      <rPr>
        <sz val="10"/>
        <rFont val="ＭＳ Ｐ明朝"/>
        <family val="1"/>
      </rPr>
      <t>土</t>
    </r>
  </si>
  <si>
    <t>☆マレーシア向け貨物の木材梱包は、ISPM No.15に沿った消毒措置とマーク表示をお願い致します。</t>
  </si>
  <si>
    <r>
      <t>D/R</t>
    </r>
    <r>
      <rPr>
        <b/>
        <sz val="8"/>
        <color indexed="10"/>
        <rFont val="ＭＳ Ｐ明朝"/>
        <family val="1"/>
      </rPr>
      <t>上のSHIPPER / CONSIGNEE欄はFULL ADDRESSでの記載をお願い致します。</t>
    </r>
  </si>
  <si>
    <t>☆PORT KELANG向け DOCK RECEIPTに H.S.CODE(6桁)の記載をお願い致します。</t>
  </si>
  <si>
    <t xml:space="preserve">BANGKOK </t>
  </si>
  <si>
    <t>Bangkok
ETA</t>
  </si>
  <si>
    <t>Bangkok
ETA</t>
  </si>
  <si>
    <r>
      <t>金</t>
    </r>
    <r>
      <rPr>
        <sz val="10"/>
        <rFont val="Times New Roman"/>
        <family val="1"/>
      </rPr>
      <t>-</t>
    </r>
    <r>
      <rPr>
        <sz val="10"/>
        <rFont val="ＭＳ Ｐ明朝"/>
        <family val="1"/>
      </rPr>
      <t>金</t>
    </r>
  </si>
  <si>
    <t>LAEM CHABANG</t>
  </si>
  <si>
    <t>L.Chabang
ETA</t>
  </si>
  <si>
    <r>
      <t xml:space="preserve">PORT KELANG, PENANG, BANGKOK &amp; LAEM CHABANG </t>
    </r>
    <r>
      <rPr>
        <sz val="11"/>
        <rFont val="ＭＳ Ｐ明朝"/>
        <family val="1"/>
      </rPr>
      <t>向け搬入場所</t>
    </r>
  </si>
  <si>
    <t>HAIPHONG</t>
  </si>
  <si>
    <t>Haiphong
ETA</t>
  </si>
  <si>
    <r>
      <t>水</t>
    </r>
    <r>
      <rPr>
        <sz val="10"/>
        <rFont val="Times New Roman"/>
        <family val="1"/>
      </rPr>
      <t>-</t>
    </r>
    <r>
      <rPr>
        <sz val="10"/>
        <rFont val="ＭＳ Ｐ明朝"/>
        <family val="1"/>
      </rPr>
      <t>木</t>
    </r>
  </si>
  <si>
    <t>AM</t>
  </si>
  <si>
    <t>HOCHIMINH (CAT LAI PORT)</t>
  </si>
  <si>
    <t>Hochiminh
ETA</t>
  </si>
  <si>
    <t>MANILA (NORTH PORT)</t>
  </si>
  <si>
    <t>Manila
ETA</t>
  </si>
  <si>
    <t>☆フィリピン向け貨物の木材梱包は、ISPM No.15に沿った消毒措置とマーク表示をお願い致します。</t>
  </si>
  <si>
    <t xml:space="preserve">JAKARTA            </t>
  </si>
  <si>
    <t>Jakarta
ETA</t>
  </si>
  <si>
    <t>☆インドネシア向け貨物の木材梱包は、ISPM No.15に沿った消毒措置とマーク表示をお願い致します。</t>
  </si>
  <si>
    <r>
      <t>INVOICE</t>
    </r>
    <r>
      <rPr>
        <b/>
        <sz val="8"/>
        <color indexed="10"/>
        <rFont val="ＭＳ Ｐ明朝"/>
        <family val="1"/>
      </rPr>
      <t>、PACKING LISTの提出が義務付けられております。ご協力をお願い致します。</t>
    </r>
  </si>
  <si>
    <r>
      <t xml:space="preserve">HAIPHONG, HOCHIMINH, MANILA &amp; JAKARTA </t>
    </r>
    <r>
      <rPr>
        <sz val="11"/>
        <rFont val="ＭＳ Ｐ明朝"/>
        <family val="1"/>
      </rPr>
      <t>向け搬入場所</t>
    </r>
  </si>
  <si>
    <t>東南アジア向けサービス1</t>
  </si>
  <si>
    <t>PASIR GUDANG</t>
  </si>
  <si>
    <t>PENANG</t>
  </si>
  <si>
    <t>BELAWAN</t>
  </si>
  <si>
    <t>SEMARANG</t>
  </si>
  <si>
    <t>SURABAYA</t>
  </si>
  <si>
    <t>☆到着予定は、経由地からの接続状況により変更となる可能性がございますのでご了承下さい。</t>
  </si>
  <si>
    <t>東京</t>
  </si>
  <si>
    <t xml:space="preserve">横浜 </t>
  </si>
  <si>
    <t>TEL: 03-3528-0581</t>
  </si>
  <si>
    <t>TEL: 045-623-7255</t>
  </si>
  <si>
    <t>FAX: 03-3528-0588</t>
  </si>
  <si>
    <t>FAX: 045-623-8650</t>
  </si>
  <si>
    <t xml:space="preserve">NACCS CODE: 1AW72 </t>
  </si>
  <si>
    <t>東南アジア向けサービス2</t>
  </si>
  <si>
    <t>BINTULU</t>
  </si>
  <si>
    <t>KOTA KINABALU</t>
  </si>
  <si>
    <t>MUARA</t>
  </si>
  <si>
    <t>SIHANOUKVILLE</t>
  </si>
  <si>
    <t>YANGON
AWP TERMINAL</t>
  </si>
  <si>
    <t>オーストラリア、ニュージーランド向けサービス</t>
  </si>
  <si>
    <t>ADELAIDE</t>
  </si>
  <si>
    <t>BRISBANE</t>
  </si>
  <si>
    <t>FREMANTLE</t>
  </si>
  <si>
    <t>MELBOURNE</t>
  </si>
  <si>
    <t>SYDNEY</t>
  </si>
  <si>
    <t>AUCKLAND</t>
  </si>
  <si>
    <t>インド/バングラデシュ/スリランカ/パキスタン向けサービス</t>
  </si>
  <si>
    <t>CHENNAI
(MADRAS)</t>
  </si>
  <si>
    <t>★CALCUTTA</t>
  </si>
  <si>
    <t>NHAVA SHEVA</t>
  </si>
  <si>
    <t>★CHATTOGRAM</t>
  </si>
  <si>
    <t>COLOMBO</t>
  </si>
  <si>
    <t>KARACHI</t>
  </si>
  <si>
    <t>DUBAI</t>
  </si>
  <si>
    <t>/</t>
  </si>
  <si>
    <t>火</t>
  </si>
  <si>
    <t>月</t>
  </si>
  <si>
    <r>
      <t xml:space="preserve">KEELUNG, TAICHUNG &amp; KAOHSIUNG </t>
    </r>
    <r>
      <rPr>
        <sz val="11"/>
        <color indexed="8"/>
        <rFont val="ＭＳ Ｐ明朝"/>
        <family val="1"/>
      </rPr>
      <t>向け搬入場所</t>
    </r>
  </si>
  <si>
    <t>㈱日新　かもめ町No.1 H/W</t>
  </si>
  <si>
    <t>〒101-0042 東京都千代田区神田東松下町41-1 H¹O神田 502</t>
  </si>
  <si>
    <t>〒101-0042 東京都千代田区神田東松下町41-1 H¹O神田 502</t>
  </si>
  <si>
    <t>TEL:03-6459-4825    FAX:03-6285-2850</t>
  </si>
  <si>
    <t>TEL: (03)-6459-4825   FAX: (03)-6285-2850</t>
  </si>
  <si>
    <t>土-土</t>
  </si>
  <si>
    <t>土-土</t>
  </si>
  <si>
    <t>ACX PEARL</t>
  </si>
  <si>
    <t>DONGJIN VENUS</t>
  </si>
  <si>
    <t>DONGJIN VENUS</t>
  </si>
  <si>
    <r>
      <t>金</t>
    </r>
    <r>
      <rPr>
        <sz val="10"/>
        <rFont val="Times New Roman"/>
        <family val="1"/>
      </rPr>
      <t>-</t>
    </r>
    <r>
      <rPr>
        <sz val="10"/>
        <rFont val="ＭＳ Ｐ明朝"/>
        <family val="1"/>
      </rPr>
      <t>金</t>
    </r>
  </si>
  <si>
    <r>
      <t>水</t>
    </r>
    <r>
      <rPr>
        <sz val="10"/>
        <rFont val="Times New Roman"/>
        <family val="1"/>
      </rPr>
      <t>-</t>
    </r>
    <r>
      <rPr>
        <sz val="10"/>
        <rFont val="ＭＳ Ｐ明朝"/>
        <family val="1"/>
      </rPr>
      <t>木</t>
    </r>
  </si>
  <si>
    <t>木</t>
  </si>
  <si>
    <r>
      <rPr>
        <sz val="8"/>
        <color indexed="10"/>
        <rFont val="Segoe UI Symbol"/>
        <family val="2"/>
      </rPr>
      <t>★</t>
    </r>
    <r>
      <rPr>
        <sz val="8"/>
        <color indexed="10"/>
        <rFont val="Times New Roman"/>
        <family val="1"/>
      </rPr>
      <t>CALCUTTA</t>
    </r>
    <r>
      <rPr>
        <sz val="8"/>
        <color indexed="10"/>
        <rFont val="ＭＳ Ｐ明朝"/>
        <family val="1"/>
      </rPr>
      <t>および</t>
    </r>
    <r>
      <rPr>
        <sz val="8"/>
        <color indexed="10"/>
        <rFont val="Times New Roman"/>
        <family val="1"/>
      </rPr>
      <t>CHATTOGRAM</t>
    </r>
    <r>
      <rPr>
        <sz val="8"/>
        <color indexed="10"/>
        <rFont val="ＭＳ Ｐ明朝"/>
        <family val="1"/>
      </rPr>
      <t>向け接続は、不定期の為目安になります。</t>
    </r>
  </si>
  <si>
    <t>★YANGON向け接続は、不定期の為目安になります。</t>
  </si>
  <si>
    <r>
      <t xml:space="preserve"> Booking/Schedule</t>
    </r>
    <r>
      <rPr>
        <b/>
        <sz val="10"/>
        <color indexed="8"/>
        <rFont val="ＭＳ Ｐ明朝"/>
        <family val="1"/>
      </rPr>
      <t>に関するお問い合わせは</t>
    </r>
    <r>
      <rPr>
        <b/>
        <sz val="10"/>
        <color indexed="8"/>
        <rFont val="Times New Roman"/>
        <family val="1"/>
      </rPr>
      <t>,</t>
    </r>
  </si>
  <si>
    <t>ACX DIAMOND</t>
  </si>
  <si>
    <r>
      <t>金</t>
    </r>
    <r>
      <rPr>
        <sz val="10"/>
        <rFont val="Times New Roman"/>
        <family val="1"/>
      </rPr>
      <t>-</t>
    </r>
    <r>
      <rPr>
        <sz val="10"/>
        <rFont val="ＭＳ Ｐ明朝"/>
        <family val="1"/>
      </rPr>
      <t>金</t>
    </r>
  </si>
  <si>
    <t>ACX CRYSTAL</t>
  </si>
  <si>
    <t>　　接続船は不定期の為、スケジュールは到着目安になります。</t>
  </si>
  <si>
    <r>
      <rPr>
        <sz val="8"/>
        <color indexed="10"/>
        <rFont val="Segoe UI Symbol"/>
        <family val="2"/>
      </rPr>
      <t>★</t>
    </r>
    <r>
      <rPr>
        <sz val="8"/>
        <color indexed="10"/>
        <rFont val="ＭＳ Ｐゴシック"/>
        <family val="3"/>
      </rPr>
      <t>オーストラリア向け 接続遅延が発生しております。</t>
    </r>
  </si>
  <si>
    <t>BUXLINK</t>
  </si>
  <si>
    <t>BAI CHAY BRIDGE</t>
  </si>
  <si>
    <r>
      <t>木</t>
    </r>
    <r>
      <rPr>
        <sz val="10"/>
        <rFont val="Times New Roman"/>
        <family val="1"/>
      </rPr>
      <t>-</t>
    </r>
    <r>
      <rPr>
        <sz val="10"/>
        <rFont val="ＭＳ Ｐ明朝"/>
        <family val="1"/>
      </rPr>
      <t>金</t>
    </r>
  </si>
  <si>
    <r>
      <rPr>
        <sz val="10"/>
        <rFont val="ＭＳ Ｐ明朝"/>
        <family val="1"/>
      </rPr>
      <t>火</t>
    </r>
    <r>
      <rPr>
        <sz val="10"/>
        <rFont val="Times New Roman"/>
        <family val="1"/>
      </rPr>
      <t>-</t>
    </r>
    <r>
      <rPr>
        <sz val="10"/>
        <rFont val="Yu Gothic"/>
        <family val="3"/>
      </rPr>
      <t>火</t>
    </r>
  </si>
  <si>
    <r>
      <rPr>
        <sz val="10"/>
        <rFont val="ＭＳ Ｐ明朝"/>
        <family val="1"/>
      </rPr>
      <t>日</t>
    </r>
    <r>
      <rPr>
        <sz val="10"/>
        <rFont val="Times New Roman"/>
        <family val="1"/>
      </rPr>
      <t>-</t>
    </r>
    <r>
      <rPr>
        <sz val="10"/>
        <rFont val="ＭＳ Ｐ明朝"/>
        <family val="1"/>
      </rPr>
      <t>日</t>
    </r>
  </si>
  <si>
    <t>BAY BRIDGE</t>
  </si>
  <si>
    <t>DONGJIN VENUS</t>
  </si>
  <si>
    <t>CALIDRIS</t>
  </si>
  <si>
    <t>NACCS CODE: 2EW26</t>
  </si>
  <si>
    <t>☆出港地に変更がある場合は、ご連絡させて頂きます。</t>
  </si>
  <si>
    <t>WAN HAI 290</t>
  </si>
  <si>
    <t>YM CAPACITY</t>
  </si>
  <si>
    <t>金</t>
  </si>
  <si>
    <t>OOCL DALIAN</t>
  </si>
  <si>
    <t>WAN HAI 510</t>
  </si>
  <si>
    <t>日-月</t>
  </si>
  <si>
    <t>日</t>
  </si>
  <si>
    <t>ヨーロッパ向けサービス (北欧)</t>
  </si>
  <si>
    <t>(香港経由)</t>
  </si>
  <si>
    <t>VESSEL</t>
  </si>
  <si>
    <t>VOY</t>
  </si>
  <si>
    <t>HKG ETA</t>
  </si>
  <si>
    <t>ROTTERDAM</t>
  </si>
  <si>
    <t>HAMBURG</t>
  </si>
  <si>
    <t>ANTWERP</t>
  </si>
  <si>
    <t>LE HAVRE</t>
  </si>
  <si>
    <t>FOS</t>
  </si>
  <si>
    <t>AARHUS</t>
  </si>
  <si>
    <t>GOTHERNBURG</t>
  </si>
  <si>
    <t>OSLO</t>
  </si>
  <si>
    <t>HEL SINKI</t>
  </si>
  <si>
    <t>横浜</t>
  </si>
  <si>
    <t>ヨーロッパ向け(南欧)&amp;アフリカ向けサービス</t>
  </si>
  <si>
    <t>VALENCIA</t>
  </si>
  <si>
    <t>GENOA</t>
  </si>
  <si>
    <t>KOPER</t>
  </si>
  <si>
    <t>PIRAEUS</t>
  </si>
  <si>
    <t>ISTANBUL</t>
  </si>
  <si>
    <t>ALEXANDRIA</t>
  </si>
  <si>
    <t>DURBAN</t>
  </si>
  <si>
    <t>中国(XIAMEN/FUZHOU) フィリピン(MANILA SOUTH/CEBU) &amp; インド(MUMBAI/NEW DELHI) 向けサービス</t>
  </si>
  <si>
    <t>XIAMEN</t>
  </si>
  <si>
    <t>FUZHOU</t>
  </si>
  <si>
    <t>MANILA
SOUTH</t>
  </si>
  <si>
    <t>CEBU</t>
  </si>
  <si>
    <t>PPG
NEW DELHI</t>
  </si>
  <si>
    <t>中米・南米向けサービス</t>
  </si>
  <si>
    <t>MEXICO</t>
  </si>
  <si>
    <t>PANAMA</t>
  </si>
  <si>
    <t>PERU</t>
  </si>
  <si>
    <t>CHILE</t>
  </si>
  <si>
    <t>BRAZIL</t>
  </si>
  <si>
    <t>ARGENTINA</t>
  </si>
  <si>
    <t>URGUAY</t>
  </si>
  <si>
    <t>MANZANILLO</t>
  </si>
  <si>
    <t>COLON</t>
  </si>
  <si>
    <t>CALLAO</t>
  </si>
  <si>
    <t>SAN ANTONIO</t>
  </si>
  <si>
    <t>SANTOS</t>
  </si>
  <si>
    <t>BUENOS AIRES</t>
  </si>
  <si>
    <t>MONTEVIDEO</t>
  </si>
  <si>
    <t>コスモトランスライン担当：伊藤</t>
  </si>
  <si>
    <t>コスモトランスライン担当：伊藤</t>
  </si>
  <si>
    <t>GLORY GUANGZHOU</t>
  </si>
  <si>
    <t>コスモトランスライン担当 ：佐々木</t>
  </si>
  <si>
    <t>YM IMMENSE</t>
  </si>
  <si>
    <t>INTERASIA HORIZON</t>
  </si>
  <si>
    <t>2248W</t>
  </si>
  <si>
    <t>OOCL DALIAN</t>
  </si>
  <si>
    <t xml:space="preserve">JAKARTA EXPRESS </t>
  </si>
  <si>
    <t>INTERASIA VISION</t>
  </si>
  <si>
    <t>YM INCEPTION</t>
  </si>
  <si>
    <t>YM IMAGE</t>
  </si>
  <si>
    <t>TS SHENZHEN</t>
  </si>
  <si>
    <t>SITC YANTAI</t>
  </si>
  <si>
    <t>WAN HAI 293</t>
  </si>
  <si>
    <t>火</t>
  </si>
  <si>
    <t xml:space="preserve">YM CENTENNIAL </t>
  </si>
  <si>
    <t>YM INSTRUCTION</t>
  </si>
  <si>
    <t>WAN HAI 506</t>
  </si>
  <si>
    <t>MILD TUNE</t>
  </si>
  <si>
    <t>2228S</t>
  </si>
  <si>
    <t>水</t>
  </si>
  <si>
    <t>2244W</t>
  </si>
  <si>
    <t>INTERASIA HORIZON</t>
  </si>
  <si>
    <t>WAN HAI 506</t>
  </si>
  <si>
    <t>単体重量</t>
  </si>
  <si>
    <t>（一梱包あたり）25KGS以下</t>
  </si>
  <si>
    <t>フォークリフトでの作業が可能な貨物</t>
  </si>
  <si>
    <t>フォークリフトでの作業が可能ではない貨物</t>
  </si>
  <si>
    <t>1002</t>
  </si>
  <si>
    <t>1003</t>
  </si>
  <si>
    <t>0145N</t>
  </si>
  <si>
    <t>0146N</t>
  </si>
  <si>
    <t>10/15-15</t>
  </si>
  <si>
    <t>10/15-15</t>
  </si>
  <si>
    <t>10/14-14</t>
  </si>
  <si>
    <t>10/21-21</t>
  </si>
  <si>
    <t>10/19-20</t>
  </si>
  <si>
    <t>SITC BUSAN</t>
  </si>
  <si>
    <t>HF LUCKY</t>
  </si>
  <si>
    <t>2246W</t>
  </si>
  <si>
    <t>10/14-14</t>
  </si>
  <si>
    <t>10/21-21</t>
  </si>
  <si>
    <t>2241W</t>
  </si>
  <si>
    <t>10/18-19</t>
  </si>
  <si>
    <t>2242W</t>
  </si>
  <si>
    <t>10/13-14</t>
  </si>
  <si>
    <t>10/20-21</t>
  </si>
  <si>
    <t>10/14-15</t>
  </si>
  <si>
    <t>10/15-15</t>
  </si>
  <si>
    <t>297S</t>
  </si>
  <si>
    <t>10/18-18</t>
  </si>
  <si>
    <t>10/21-22</t>
  </si>
  <si>
    <t>S010</t>
  </si>
  <si>
    <t>S017</t>
  </si>
  <si>
    <t>0103S</t>
  </si>
  <si>
    <t>10/16-16</t>
  </si>
  <si>
    <t>1002</t>
  </si>
  <si>
    <t>1003</t>
  </si>
  <si>
    <t>1002</t>
  </si>
  <si>
    <t>1003</t>
  </si>
  <si>
    <t>1004</t>
  </si>
  <si>
    <t>023S</t>
  </si>
  <si>
    <t>YM CONSTANCY</t>
  </si>
  <si>
    <t>10/22-22</t>
  </si>
  <si>
    <t>2072S</t>
  </si>
  <si>
    <t>10/23-23</t>
  </si>
  <si>
    <t>060S</t>
  </si>
  <si>
    <t>229S</t>
  </si>
  <si>
    <t>10/22-22</t>
  </si>
  <si>
    <t>YM IMMENSE</t>
  </si>
  <si>
    <t>347S</t>
  </si>
  <si>
    <t>347S</t>
  </si>
  <si>
    <t>YM IMAGE</t>
  </si>
  <si>
    <t>171S</t>
  </si>
  <si>
    <t>171S</t>
  </si>
  <si>
    <t>017S</t>
  </si>
  <si>
    <t>S158</t>
  </si>
  <si>
    <t>S017</t>
  </si>
  <si>
    <t>NYK ISABEL</t>
  </si>
  <si>
    <t>0147N</t>
  </si>
  <si>
    <t>0148N</t>
  </si>
  <si>
    <t>NYK ORION</t>
  </si>
  <si>
    <t>071W</t>
  </si>
  <si>
    <t>10/16-17</t>
  </si>
  <si>
    <t>ONE HANOI</t>
  </si>
  <si>
    <t>044W</t>
  </si>
  <si>
    <t>10/23-24</t>
  </si>
  <si>
    <t>月</t>
  </si>
  <si>
    <t>10/29-29</t>
  </si>
  <si>
    <t>1005</t>
  </si>
  <si>
    <t>11/05-05</t>
  </si>
  <si>
    <t>YM CONTINUITY</t>
  </si>
  <si>
    <t>027S</t>
  </si>
  <si>
    <t>015S</t>
  </si>
  <si>
    <t>198S</t>
  </si>
  <si>
    <t>291S</t>
  </si>
  <si>
    <t>10/28-28</t>
  </si>
  <si>
    <t>11/04-04</t>
  </si>
  <si>
    <t>SITC SHIMIZU</t>
  </si>
  <si>
    <t>2272W</t>
  </si>
  <si>
    <t>10/26-27</t>
  </si>
  <si>
    <t>11/02-03</t>
  </si>
  <si>
    <t>1004</t>
  </si>
  <si>
    <t>1101</t>
  </si>
  <si>
    <t>2252W</t>
  </si>
  <si>
    <t>10/28-28</t>
  </si>
  <si>
    <t>11/04-04</t>
  </si>
  <si>
    <t>2243W</t>
  </si>
  <si>
    <t>10/25-26</t>
  </si>
  <si>
    <t>11/01-02</t>
  </si>
  <si>
    <t>10/27-28</t>
  </si>
  <si>
    <t>11/03-04</t>
  </si>
  <si>
    <t>S212</t>
  </si>
  <si>
    <t>S212</t>
  </si>
  <si>
    <t>S678</t>
  </si>
  <si>
    <t>S678</t>
  </si>
  <si>
    <t>10/28-29</t>
  </si>
  <si>
    <t>11/04-05</t>
  </si>
  <si>
    <t>1101</t>
  </si>
  <si>
    <t>ONE HONG KONG</t>
  </si>
  <si>
    <t>077W</t>
  </si>
  <si>
    <t>10/30-31</t>
  </si>
  <si>
    <t>11/06-07</t>
  </si>
  <si>
    <t>117S</t>
  </si>
  <si>
    <t>161S</t>
  </si>
  <si>
    <t>10/30-30</t>
  </si>
  <si>
    <t>11/06-06</t>
  </si>
  <si>
    <t>267S</t>
  </si>
  <si>
    <t>10/29-29</t>
  </si>
  <si>
    <t>298S</t>
  </si>
  <si>
    <t>11/05-05</t>
  </si>
  <si>
    <t>S035</t>
  </si>
  <si>
    <t>S011</t>
  </si>
  <si>
    <t>0115S</t>
  </si>
  <si>
    <t>0104S</t>
  </si>
  <si>
    <t>11/01-01</t>
  </si>
  <si>
    <t>11/08-08</t>
  </si>
  <si>
    <t>1102</t>
  </si>
  <si>
    <t>SITC TAICANG</t>
  </si>
  <si>
    <t>1004</t>
  </si>
  <si>
    <t>1005</t>
  </si>
  <si>
    <t>水</t>
  </si>
  <si>
    <t>月</t>
  </si>
  <si>
    <t>22022S</t>
  </si>
  <si>
    <t xml:space="preserve">22027S </t>
  </si>
  <si>
    <t>TS MOJI</t>
  </si>
  <si>
    <t>CONSCIENCE</t>
  </si>
  <si>
    <t>2238W</t>
  </si>
  <si>
    <t>2254W</t>
  </si>
  <si>
    <t xml:space="preserve">SITC KWANGYANG </t>
  </si>
  <si>
    <t>2248S</t>
  </si>
  <si>
    <t>SITC LIANYUNGANG</t>
  </si>
  <si>
    <r>
      <t>土</t>
    </r>
    <r>
      <rPr>
        <sz val="10"/>
        <rFont val="Times New Roman"/>
        <family val="1"/>
      </rPr>
      <t>-</t>
    </r>
    <r>
      <rPr>
        <sz val="10"/>
        <rFont val="ＭＳ Ｐ明朝"/>
        <family val="1"/>
      </rPr>
      <t>土</t>
    </r>
  </si>
  <si>
    <t>NO SERVICE</t>
  </si>
  <si>
    <t>11/12-12</t>
  </si>
  <si>
    <t>11/19-19</t>
  </si>
  <si>
    <t>1103</t>
  </si>
  <si>
    <t>11/09-10</t>
  </si>
  <si>
    <t>11/16-17</t>
  </si>
  <si>
    <t>TS MOJI</t>
  </si>
  <si>
    <t>22028S</t>
  </si>
  <si>
    <t>22023S</t>
  </si>
  <si>
    <t>018S</t>
  </si>
  <si>
    <t>024S</t>
  </si>
  <si>
    <t>11/11-11</t>
  </si>
  <si>
    <t>11/18-18</t>
  </si>
  <si>
    <t>348S</t>
  </si>
  <si>
    <t>348S</t>
  </si>
  <si>
    <t>172S</t>
  </si>
  <si>
    <t>172S</t>
  </si>
  <si>
    <t>198S</t>
  </si>
  <si>
    <t>291S</t>
  </si>
  <si>
    <t>11/11-11</t>
  </si>
  <si>
    <t>11/18-18</t>
  </si>
  <si>
    <t>WAN HAI 351</t>
  </si>
  <si>
    <t>S003</t>
  </si>
  <si>
    <t>S003</t>
  </si>
  <si>
    <t>S018</t>
  </si>
  <si>
    <t>S018</t>
  </si>
  <si>
    <t>11/11-12</t>
  </si>
  <si>
    <t>11/18-19</t>
  </si>
  <si>
    <t>230S</t>
  </si>
  <si>
    <t>268S</t>
  </si>
  <si>
    <t>11/12-12</t>
  </si>
  <si>
    <t>11/19-19</t>
  </si>
  <si>
    <t>11/10-11</t>
  </si>
  <si>
    <t>11/17-18</t>
  </si>
  <si>
    <t>S036</t>
  </si>
  <si>
    <t>1104</t>
  </si>
  <si>
    <t>2073S</t>
  </si>
  <si>
    <t>11/15-15</t>
  </si>
  <si>
    <t>11/22-22</t>
  </si>
  <si>
    <t>11/13-13</t>
  </si>
  <si>
    <t>11/20-20</t>
  </si>
  <si>
    <t>061S</t>
  </si>
  <si>
    <t>0149N</t>
  </si>
  <si>
    <t>0150N</t>
  </si>
  <si>
    <t>11/13-14</t>
  </si>
  <si>
    <t>11/20-21</t>
  </si>
  <si>
    <t>2245W</t>
  </si>
  <si>
    <t>2246W</t>
  </si>
  <si>
    <t>11/08-09</t>
  </si>
  <si>
    <t>11/15-16</t>
  </si>
  <si>
    <t>11/22-23</t>
  </si>
  <si>
    <t>Date :OCT 10th 2022</t>
  </si>
  <si>
    <t>HF FORTUNE</t>
  </si>
  <si>
    <t>2254W</t>
  </si>
  <si>
    <t>ACACIA LIBRA</t>
  </si>
  <si>
    <t>2244W</t>
  </si>
  <si>
    <t>GSL ELIZABETH</t>
  </si>
  <si>
    <t>030S</t>
  </si>
  <si>
    <t>SITC QINGDAO</t>
  </si>
  <si>
    <t>2226S</t>
  </si>
  <si>
    <t xml:space="preserve">SITC KWANGYANG </t>
  </si>
  <si>
    <t>SITC LIANYUNGANG</t>
  </si>
  <si>
    <t>2250S</t>
  </si>
  <si>
    <t>2256W</t>
  </si>
  <si>
    <t>2242W</t>
  </si>
  <si>
    <t>A VESSEL</t>
  </si>
  <si>
    <t>-</t>
  </si>
  <si>
    <t>2230S</t>
  </si>
  <si>
    <t>OKEE PEARL</t>
  </si>
  <si>
    <t>22019S</t>
  </si>
  <si>
    <t>INTRA BHUM</t>
  </si>
  <si>
    <t>22022S</t>
  </si>
  <si>
    <t>2276W</t>
  </si>
  <si>
    <t>11/23-24</t>
  </si>
  <si>
    <t>コスモトランスライン担当 ： 佐々木</t>
  </si>
  <si>
    <t>2250W</t>
  </si>
  <si>
    <t xml:space="preserve">MOL EXPLORER </t>
  </si>
  <si>
    <t xml:space="preserve">057S </t>
  </si>
  <si>
    <t>MOL EXPLORER</t>
  </si>
  <si>
    <t>058S</t>
  </si>
  <si>
    <t>A VESSEL</t>
  </si>
  <si>
    <t>-</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</si>
</sst>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dd;@"/>
    <numFmt numFmtId="177" formatCode="[$-409]dd\-mmm\-yy;@"/>
    <numFmt numFmtId="178" formatCode="[$]ggge&quot;年&quot;m&quot;月&quot;d&quot;日&quot;;@"/>
    <numFmt numFmtId="179" formatCode="[$-411]gge&quot;年&quot;m&quot;月&quot;d&quot;日&quot;;@"/>
    <numFmt numFmtId="180" formatCode="[$]gge&quot;年&quot;m&quot;月&quot;d&quot;日&quot;;@"/>
    <numFmt numFmtId="181" formatCode="&quot;Yes&quot;;&quot;Yes&quot;;&quot;No&quot;"/>
    <numFmt numFmtId="182" formatCode="&quot;True&quot;;&quot;True&quot;;&quot;False&quot;"/>
    <numFmt numFmtId="183" formatCode="&quot;On&quot;;&quot;On&quot;;&quot;Off&quot;"/>
    <numFmt numFmtId="184" formatCode="[$€-2]\ #,##0.00_);[Red]\([$€-2]\ #,##0.00\)"/>
    <numFmt numFmtId="185" formatCode="dd\-mmm\-yy"/>
    <numFmt numFmtId="186" formatCode="m/dd"/>
    <numFmt numFmtId="187" formatCode="dd"/>
    <numFmt numFmtId="188" formatCode="mm/dd"/>
    <numFmt numFmtId="189" formatCode="@&quot;S&quot;"/>
    <numFmt numFmtId="190" formatCode="[$-409]d\-mmm\-yy;@"/>
    <numFmt numFmtId="191" formatCode="mmm\-yyyy"/>
    <numFmt numFmtId="192" formatCode="#,##0_);[Red]\(#,##0\)"/>
    <numFmt numFmtId="193" formatCode="[$]ggge&quot;年&quot;m&quot;月&quot;d&quot;日&quot;;@"/>
    <numFmt numFmtId="194" formatCode="[$]gge&quot;年&quot;m&quot;月&quot;d&quot;日&quot;;@"/>
  </numFmts>
  <fonts count="166">
    <font>
      <sz val="11"/>
      <name val="ＭＳ Ｐゴシック"/>
      <family val="3"/>
    </font>
    <font>
      <sz val="11"/>
      <color indexed="8"/>
      <name val="游ゴシック"/>
      <family val="3"/>
    </font>
    <font>
      <sz val="6"/>
      <name val="游ゴシック"/>
      <family val="3"/>
    </font>
    <font>
      <sz val="6"/>
      <name val="ＭＳ Ｐ明朝"/>
      <family val="1"/>
    </font>
    <font>
      <sz val="12"/>
      <color indexed="8"/>
      <name val="ＭＳ Ｐ明朝"/>
      <family val="1"/>
    </font>
    <font>
      <sz val="6"/>
      <name val="ＭＳ Ｐゴシック"/>
      <family val="3"/>
    </font>
    <font>
      <b/>
      <sz val="22"/>
      <name val="Times New Roman"/>
      <family val="1"/>
    </font>
    <font>
      <sz val="10"/>
      <name val="ＭＳ Ｐゴシック"/>
      <family val="3"/>
    </font>
    <font>
      <sz val="9"/>
      <name val="ＭＳ Ｐゴシック"/>
      <family val="3"/>
    </font>
    <font>
      <b/>
      <u val="single"/>
      <sz val="14"/>
      <name val="Arial"/>
      <family val="2"/>
    </font>
    <font>
      <b/>
      <sz val="11"/>
      <name val="Arial"/>
      <family val="2"/>
    </font>
    <font>
      <u val="single"/>
      <sz val="10"/>
      <name val="Times New Roman"/>
      <family val="1"/>
    </font>
    <font>
      <b/>
      <sz val="14"/>
      <name val="ＭＳ Ｐゴシック"/>
      <family val="3"/>
    </font>
    <font>
      <b/>
      <sz val="9"/>
      <name val="ＭＳ Ｐゴシック"/>
      <family val="3"/>
    </font>
    <font>
      <b/>
      <sz val="11"/>
      <name val="ＭＳ Ｐゴシック"/>
      <family val="3"/>
    </font>
    <font>
      <sz val="10"/>
      <name val="Times New Roman"/>
      <family val="1"/>
    </font>
    <font>
      <sz val="8"/>
      <name val="ＭＳ Ｐゴシック"/>
      <family val="3"/>
    </font>
    <font>
      <sz val="10"/>
      <name val="ＭＳ Ｐ明朝"/>
      <family val="1"/>
    </font>
    <font>
      <b/>
      <sz val="8"/>
      <color indexed="10"/>
      <name val="ＭＳ Ｐ明朝"/>
      <family val="1"/>
    </font>
    <font>
      <sz val="11"/>
      <name val="Times New Roman"/>
      <family val="1"/>
    </font>
    <font>
      <sz val="11"/>
      <name val="ＭＳ Ｐ明朝"/>
      <family val="1"/>
    </font>
    <font>
      <sz val="12"/>
      <name val="Times New Roman"/>
      <family val="1"/>
    </font>
    <font>
      <sz val="9"/>
      <name val="ＭＳ Ｐ明朝"/>
      <family val="1"/>
    </font>
    <font>
      <b/>
      <sz val="10"/>
      <name val="Times New Roman"/>
      <family val="1"/>
    </font>
    <font>
      <b/>
      <sz val="10"/>
      <name val="ＭＳ Ｐ明朝"/>
      <family val="1"/>
    </font>
    <font>
      <b/>
      <sz val="9"/>
      <color indexed="9"/>
      <name val="ＭＳ Ｐゴシック"/>
      <family val="3"/>
    </font>
    <font>
      <sz val="10"/>
      <color indexed="9"/>
      <name val="ＭＳ Ｐゴシック"/>
      <family val="3"/>
    </font>
    <font>
      <u val="single"/>
      <sz val="11"/>
      <color indexed="12"/>
      <name val="ＭＳ Ｐゴシック"/>
      <family val="3"/>
    </font>
    <font>
      <b/>
      <sz val="10"/>
      <color indexed="8"/>
      <name val="ＭＳ Ｐ明朝"/>
      <family val="1"/>
    </font>
    <font>
      <b/>
      <sz val="11"/>
      <color indexed="9"/>
      <name val="ＭＳ Ｐゴシック"/>
      <family val="3"/>
    </font>
    <font>
      <sz val="10"/>
      <name val="ＭＳ 明朝"/>
      <family val="1"/>
    </font>
    <font>
      <sz val="10"/>
      <color indexed="10"/>
      <name val="Times New Roman"/>
      <family val="1"/>
    </font>
    <font>
      <sz val="10"/>
      <color indexed="10"/>
      <name val="ＭＳ Ｐ明朝"/>
      <family val="1"/>
    </font>
    <font>
      <sz val="22"/>
      <name val="ＭＳ Ｐゴシック"/>
      <family val="3"/>
    </font>
    <font>
      <sz val="12"/>
      <name val="ＭＳ Ｐゴシック"/>
      <family val="3"/>
    </font>
    <font>
      <sz val="8"/>
      <name val="ＭＳ Ｐ明朝"/>
      <family val="1"/>
    </font>
    <font>
      <sz val="8"/>
      <name val="Verdana"/>
      <family val="2"/>
    </font>
    <font>
      <b/>
      <sz val="8"/>
      <color indexed="18"/>
      <name val="ＭＳ Ｐ明朝"/>
      <family val="1"/>
    </font>
    <font>
      <sz val="11"/>
      <color indexed="18"/>
      <name val="Times New Roman"/>
      <family val="1"/>
    </font>
    <font>
      <b/>
      <sz val="10"/>
      <color indexed="8"/>
      <name val="Times New Roman"/>
      <family val="1"/>
    </font>
    <font>
      <sz val="10"/>
      <color indexed="8"/>
      <name val="Times New Roman"/>
      <family val="1"/>
    </font>
    <font>
      <sz val="11"/>
      <name val="Arial Unicode MS"/>
      <family val="3"/>
    </font>
    <font>
      <b/>
      <sz val="22"/>
      <name val="ＭＳ Ｐゴシック"/>
      <family val="3"/>
    </font>
    <font>
      <b/>
      <sz val="10"/>
      <name val="ＭＳ Ｐゴシック"/>
      <family val="3"/>
    </font>
    <font>
      <sz val="16"/>
      <name val="ＭＳ Ｐゴシック"/>
      <family val="3"/>
    </font>
    <font>
      <u val="single"/>
      <sz val="12"/>
      <name val="ＭＳ Ｐゴシック"/>
      <family val="3"/>
    </font>
    <font>
      <sz val="12"/>
      <name val="ＭＳ Ｐ明朝"/>
      <family val="1"/>
    </font>
    <font>
      <sz val="5"/>
      <name val="ＭＳ Ｐゴシック"/>
      <family val="3"/>
    </font>
    <font>
      <b/>
      <sz val="9"/>
      <name val="ＭＳ Ｐ明朝"/>
      <family val="1"/>
    </font>
    <font>
      <sz val="8"/>
      <color indexed="10"/>
      <name val="Times New Roman"/>
      <family val="1"/>
    </font>
    <font>
      <sz val="8"/>
      <color indexed="10"/>
      <name val="ＭＳ Ｐ明朝"/>
      <family val="1"/>
    </font>
    <font>
      <sz val="11"/>
      <color indexed="8"/>
      <name val="ＭＳ Ｐ明朝"/>
      <family val="1"/>
    </font>
    <font>
      <sz val="12"/>
      <name val="新細明體"/>
      <family val="1"/>
    </font>
    <font>
      <b/>
      <sz val="11"/>
      <color indexed="8"/>
      <name val="宋体"/>
      <family val="0"/>
    </font>
    <font>
      <b/>
      <sz val="15"/>
      <color indexed="56"/>
      <name val="宋体"/>
      <family val="0"/>
    </font>
    <font>
      <b/>
      <sz val="11"/>
      <color indexed="9"/>
      <name val="宋体"/>
      <family val="0"/>
    </font>
    <font>
      <b/>
      <sz val="18"/>
      <color indexed="56"/>
      <name val="宋体"/>
      <family val="0"/>
    </font>
    <font>
      <sz val="11"/>
      <color indexed="9"/>
      <name val="宋体"/>
      <family val="0"/>
    </font>
    <font>
      <b/>
      <sz val="11"/>
      <color indexed="52"/>
      <name val="宋体"/>
      <family val="0"/>
    </font>
    <font>
      <sz val="10"/>
      <name val="Helv"/>
      <family val="2"/>
    </font>
    <font>
      <b/>
      <sz val="11"/>
      <color indexed="63"/>
      <name val="宋体"/>
      <family val="0"/>
    </font>
    <font>
      <sz val="11"/>
      <color indexed="52"/>
      <name val="宋体"/>
      <family val="0"/>
    </font>
    <font>
      <sz val="11"/>
      <color indexed="60"/>
      <name val="宋体"/>
      <family val="0"/>
    </font>
    <font>
      <sz val="11"/>
      <color indexed="62"/>
      <name val="宋体"/>
      <family val="0"/>
    </font>
    <font>
      <sz val="12"/>
      <color indexed="9"/>
      <name val="新細明體"/>
      <family val="1"/>
    </font>
    <font>
      <sz val="12"/>
      <color indexed="20"/>
      <name val="新細明體"/>
      <family val="1"/>
    </font>
    <font>
      <b/>
      <sz val="12"/>
      <color indexed="9"/>
      <name val="新細明體"/>
      <family val="1"/>
    </font>
    <font>
      <i/>
      <sz val="12"/>
      <color indexed="23"/>
      <name val="新細明體"/>
      <family val="1"/>
    </font>
    <font>
      <sz val="11"/>
      <color indexed="17"/>
      <name val="宋体"/>
      <family val="0"/>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sz val="12"/>
      <color indexed="52"/>
      <name val="新細明體"/>
      <family val="1"/>
    </font>
    <font>
      <sz val="12"/>
      <color indexed="60"/>
      <name val="新細明體"/>
      <family val="1"/>
    </font>
    <font>
      <b/>
      <sz val="12"/>
      <color indexed="63"/>
      <name val="新細明體"/>
      <family val="1"/>
    </font>
    <font>
      <b/>
      <sz val="18"/>
      <color indexed="56"/>
      <name val="新細明體"/>
      <family val="1"/>
    </font>
    <font>
      <b/>
      <sz val="12"/>
      <color indexed="8"/>
      <name val="新細明體"/>
      <family val="1"/>
    </font>
    <font>
      <sz val="12"/>
      <color indexed="17"/>
      <name val="新細明體"/>
      <family val="1"/>
    </font>
    <font>
      <sz val="11"/>
      <color indexed="20"/>
      <name val="宋体"/>
      <family val="0"/>
    </font>
    <font>
      <sz val="12"/>
      <name val="宋体"/>
      <family val="0"/>
    </font>
    <font>
      <sz val="12"/>
      <name val="바탕체"/>
      <family val="3"/>
    </font>
    <font>
      <b/>
      <sz val="13"/>
      <color indexed="56"/>
      <name val="宋体"/>
      <family val="0"/>
    </font>
    <font>
      <b/>
      <sz val="11"/>
      <color indexed="56"/>
      <name val="宋体"/>
      <family val="0"/>
    </font>
    <font>
      <b/>
      <sz val="6"/>
      <name val="ＭＳ Ｐゴシック"/>
      <family val="3"/>
    </font>
    <font>
      <sz val="11"/>
      <color indexed="8"/>
      <name val="ＭＳ Ｐゴシック"/>
      <family val="3"/>
    </font>
    <font>
      <sz val="10"/>
      <color indexed="8"/>
      <name val="ＭＳ Ｐ明朝"/>
      <family val="1"/>
    </font>
    <font>
      <sz val="11"/>
      <name val="游ゴシック"/>
      <family val="3"/>
    </font>
    <font>
      <sz val="16"/>
      <color indexed="8"/>
      <name val="HGP創英角ｺﾞｼｯｸUB"/>
      <family val="3"/>
    </font>
    <font>
      <b/>
      <sz val="12"/>
      <color indexed="8"/>
      <name val="HGP創英角ｺﾞｼｯｸUB"/>
      <family val="3"/>
    </font>
    <font>
      <sz val="14"/>
      <color indexed="63"/>
      <name val="Arial"/>
      <family val="2"/>
    </font>
    <font>
      <sz val="12"/>
      <color indexed="10"/>
      <name val="ＭＳ Ｐ明朝"/>
      <family val="1"/>
    </font>
    <font>
      <b/>
      <sz val="12"/>
      <color indexed="10"/>
      <name val="ＭＳ Ｐ明朝"/>
      <family val="1"/>
    </font>
    <font>
      <sz val="10"/>
      <color indexed="10"/>
      <name val="ＭＳ Ｐゴシック"/>
      <family val="3"/>
    </font>
    <font>
      <sz val="11"/>
      <color indexed="10"/>
      <name val="ＭＳ Ｐゴシック"/>
      <family val="3"/>
    </font>
    <font>
      <b/>
      <sz val="9"/>
      <color indexed="10"/>
      <name val="ＭＳ Ｐゴシック"/>
      <family val="3"/>
    </font>
    <font>
      <b/>
      <sz val="11"/>
      <color indexed="10"/>
      <name val="ＭＳ Ｐゴシック"/>
      <family val="3"/>
    </font>
    <font>
      <b/>
      <sz val="10"/>
      <color indexed="10"/>
      <name val="ＭＳ Ｐ明朝"/>
      <family val="1"/>
    </font>
    <font>
      <sz val="8"/>
      <color indexed="10"/>
      <name val="Verdana"/>
      <family val="2"/>
    </font>
    <font>
      <sz val="9"/>
      <color indexed="8"/>
      <name val="ＭＳ Ｐゴシック"/>
      <family val="3"/>
    </font>
    <font>
      <b/>
      <sz val="9"/>
      <color indexed="8"/>
      <name val="ＭＳ Ｐゴシック"/>
      <family val="3"/>
    </font>
    <font>
      <u val="single"/>
      <sz val="10"/>
      <color indexed="8"/>
      <name val="Times New Roman"/>
      <family val="1"/>
    </font>
    <font>
      <b/>
      <sz val="14"/>
      <color indexed="8"/>
      <name val="ＭＳ Ｐゴシック"/>
      <family val="3"/>
    </font>
    <font>
      <b/>
      <sz val="11"/>
      <color indexed="8"/>
      <name val="ＭＳ Ｐゴシック"/>
      <family val="3"/>
    </font>
    <font>
      <b/>
      <sz val="8"/>
      <color indexed="8"/>
      <name val="ＭＳ Ｐ明朝"/>
      <family val="1"/>
    </font>
    <font>
      <sz val="11"/>
      <color indexed="8"/>
      <name val="Times New Roman"/>
      <family val="1"/>
    </font>
    <font>
      <sz val="12"/>
      <color indexed="8"/>
      <name val="Times New Roman"/>
      <family val="1"/>
    </font>
    <font>
      <sz val="9"/>
      <color indexed="8"/>
      <name val="ＭＳ Ｐ明朝"/>
      <family val="1"/>
    </font>
    <font>
      <sz val="10"/>
      <color indexed="8"/>
      <name val="ＭＳ Ｐゴシック"/>
      <family val="3"/>
    </font>
    <font>
      <b/>
      <sz val="22"/>
      <color indexed="8"/>
      <name val="Times New Roman"/>
      <family val="1"/>
    </font>
    <font>
      <b/>
      <u val="single"/>
      <sz val="14"/>
      <color indexed="8"/>
      <name val="Arial"/>
      <family val="2"/>
    </font>
    <font>
      <b/>
      <sz val="11"/>
      <color indexed="8"/>
      <name val="Arial"/>
      <family val="2"/>
    </font>
    <font>
      <sz val="8"/>
      <color indexed="10"/>
      <name val="Segoe UI Symbol"/>
      <family val="2"/>
    </font>
    <font>
      <b/>
      <sz val="8"/>
      <name val="ＭＳ Ｐゴシック"/>
      <family val="3"/>
    </font>
    <font>
      <sz val="8"/>
      <color indexed="10"/>
      <name val="ＭＳ Ｐゴシック"/>
      <family val="3"/>
    </font>
    <font>
      <sz val="9"/>
      <name val="Times New Roman"/>
      <family val="1"/>
    </font>
    <font>
      <sz val="10"/>
      <name val="Yu Gothic"/>
      <family val="3"/>
    </font>
    <font>
      <b/>
      <sz val="16"/>
      <name val="ＭＳ Ｐゴシック"/>
      <family val="3"/>
    </font>
    <font>
      <b/>
      <sz val="12"/>
      <name val="ＭＳ Ｐゴシック"/>
      <family val="3"/>
    </font>
    <font>
      <sz val="7"/>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ＭＳ Ｐゴシック"/>
      <family val="3"/>
    </font>
    <font>
      <sz val="11"/>
      <color indexed="17"/>
      <name val="游ゴシック"/>
      <family val="3"/>
    </font>
    <font>
      <b/>
      <sz val="12"/>
      <color indexed="8"/>
      <name val="游ゴシック"/>
      <family val="3"/>
    </font>
    <font>
      <b/>
      <sz val="12"/>
      <color indexed="8"/>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sz val="10"/>
      <color theme="1"/>
      <name val="ＭＳ Ｐ明朝"/>
      <family val="1"/>
    </font>
    <font>
      <u val="single"/>
      <sz val="11"/>
      <color theme="11"/>
      <name val="ＭＳ Ｐゴシック"/>
      <family val="3"/>
    </font>
    <font>
      <sz val="11"/>
      <color rgb="FF006100"/>
      <name val="Calibri"/>
      <family val="3"/>
    </font>
    <font>
      <sz val="8"/>
      <color rgb="FFFF0000"/>
      <name val="ＭＳ Ｐ明朝"/>
      <family val="1"/>
    </font>
    <font>
      <b/>
      <sz val="9"/>
      <color theme="0"/>
      <name val="ＭＳ Ｐゴシック"/>
      <family val="3"/>
    </font>
    <font>
      <sz val="10"/>
      <color theme="0"/>
      <name val="ＭＳ Ｐゴシック"/>
      <family val="3"/>
    </font>
    <font>
      <sz val="8"/>
      <color rgb="FFFF0000"/>
      <name val="ＭＳ Ｐゴシック"/>
      <family val="3"/>
    </font>
    <font>
      <sz val="10"/>
      <color rgb="FFFF0000"/>
      <name val="Times New Roman"/>
      <family val="1"/>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26"/>
        <bgColor indexed="64"/>
      </patternFill>
    </fill>
    <fill>
      <patternFill patternType="solid">
        <fgColor rgb="FFFFCC99"/>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36"/>
        <bgColor indexed="64"/>
      </patternFill>
    </fill>
    <fill>
      <patternFill patternType="solid">
        <fgColor indexed="49"/>
        <bgColor indexed="64"/>
      </patternFill>
    </fill>
    <fill>
      <patternFill patternType="solid">
        <fgColor indexed="53"/>
        <bgColor indexed="64"/>
      </patternFill>
    </fill>
    <fill>
      <patternFill patternType="solid">
        <fgColor indexed="22"/>
        <bgColor indexed="64"/>
      </patternFill>
    </fill>
    <fill>
      <patternFill patternType="solid">
        <fgColor indexed="47"/>
        <bgColor indexed="64"/>
      </patternFill>
    </fill>
    <fill>
      <patternFill patternType="solid">
        <fgColor rgb="FFC6EFCE"/>
        <bgColor indexed="64"/>
      </patternFill>
    </fill>
    <fill>
      <patternFill patternType="solid">
        <fgColor indexed="55"/>
        <bgColor indexed="64"/>
      </patternFill>
    </fill>
    <fill>
      <patternFill patternType="solid">
        <fgColor indexed="13"/>
        <bgColor indexed="64"/>
      </patternFill>
    </fill>
    <fill>
      <patternFill patternType="solid">
        <fgColor indexed="65"/>
        <bgColor indexed="64"/>
      </patternFill>
    </fill>
    <fill>
      <patternFill patternType="solid">
        <fgColor indexed="9"/>
        <bgColor indexed="64"/>
      </patternFill>
    </fill>
    <fill>
      <patternFill patternType="solid">
        <fgColor indexed="41"/>
        <bgColor indexed="64"/>
      </patternFill>
    </fill>
    <fill>
      <patternFill patternType="solid">
        <fgColor rgb="FFFFFF00"/>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color indexed="62"/>
      </top>
      <bottom style="double">
        <color indexed="62"/>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right style="thin">
        <color indexed="9"/>
      </right>
      <top/>
      <bottom/>
    </border>
    <border>
      <left/>
      <right/>
      <top/>
      <bottom style="medium"/>
    </border>
    <border>
      <left style="medium"/>
      <right/>
      <top style="thin"/>
      <bottom/>
    </border>
    <border>
      <left style="medium"/>
      <right style="medium"/>
      <top style="thin"/>
      <bottom/>
    </border>
    <border>
      <left/>
      <right style="thin"/>
      <top style="thin"/>
      <bottom/>
    </border>
    <border>
      <left style="thin"/>
      <right style="medium"/>
      <top style="thin"/>
      <bottom/>
    </border>
    <border>
      <left style="medium"/>
      <right style="thin"/>
      <top style="thin"/>
      <bottom/>
    </border>
    <border>
      <left style="medium"/>
      <right/>
      <top/>
      <bottom/>
    </border>
    <border>
      <left style="medium"/>
      <right style="thin"/>
      <top style="thin"/>
      <bottom style="thin"/>
    </border>
    <border>
      <left style="medium"/>
      <right style="thin"/>
      <top style="thin"/>
      <bottom style="medium"/>
    </border>
    <border>
      <left style="thin"/>
      <right style="medium"/>
      <top style="thin"/>
      <bottom style="medium"/>
    </border>
    <border>
      <left style="medium"/>
      <right style="medium"/>
      <top style="thin"/>
      <bottom style="thin"/>
    </border>
    <border>
      <left style="medium"/>
      <right/>
      <top style="medium"/>
      <bottom/>
    </border>
    <border>
      <left/>
      <right/>
      <top style="medium"/>
      <bottom/>
    </border>
    <border>
      <left/>
      <right/>
      <top style="medium"/>
      <bottom style="medium"/>
    </border>
    <border>
      <left/>
      <right style="medium"/>
      <top style="medium"/>
      <bottom style="medium"/>
    </border>
    <border>
      <left style="medium"/>
      <right/>
      <top style="medium"/>
      <bottom style="medium"/>
    </border>
    <border>
      <left/>
      <right style="medium"/>
      <top style="medium"/>
      <bottom/>
    </border>
    <border>
      <left/>
      <right style="medium"/>
      <top/>
      <bottom/>
    </border>
    <border>
      <left style="medium"/>
      <right/>
      <top/>
      <bottom style="medium"/>
    </border>
    <border>
      <left/>
      <right style="medium"/>
      <top/>
      <bottom style="medium"/>
    </border>
    <border>
      <left style="thin"/>
      <right/>
      <top style="thin"/>
      <bottom style="thin"/>
    </border>
    <border>
      <left/>
      <right/>
      <top style="thin"/>
      <bottom style="thin"/>
    </border>
    <border>
      <left/>
      <right/>
      <top style="thin"/>
      <bottom/>
    </border>
    <border>
      <left style="thin"/>
      <right/>
      <top/>
      <bottom/>
    </border>
    <border>
      <left style="thin"/>
      <right/>
      <top/>
      <bottom style="thin"/>
    </border>
    <border>
      <left/>
      <right/>
      <top/>
      <bottom style="thin"/>
    </border>
    <border>
      <left/>
      <right style="thin"/>
      <top/>
      <bottom style="thin"/>
    </border>
    <border>
      <left style="thin"/>
      <right style="medium"/>
      <top style="thin"/>
      <bottom style="thin"/>
    </border>
    <border>
      <left style="thin">
        <color indexed="9"/>
      </left>
      <right style="thin">
        <color indexed="9"/>
      </right>
      <top/>
      <bottom/>
    </border>
    <border>
      <left style="thin"/>
      <right/>
      <top style="thin"/>
      <bottom/>
    </border>
    <border>
      <left style="medium"/>
      <right style="medium"/>
      <top style="medium"/>
      <bottom style="thin"/>
    </border>
    <border>
      <left style="medium"/>
      <right/>
      <top style="medium"/>
      <bottom style="thin"/>
    </border>
    <border>
      <left/>
      <right style="medium"/>
      <top style="medium"/>
      <bottom style="thin"/>
    </border>
    <border>
      <left style="medium"/>
      <right/>
      <top style="thin"/>
      <bottom style="medium"/>
    </border>
    <border>
      <left style="medium"/>
      <right style="medium"/>
      <top style="thin"/>
      <bottom style="medium"/>
    </border>
    <border>
      <left style="thin"/>
      <right style="medium"/>
      <top/>
      <bottom style="thin"/>
    </border>
    <border>
      <left style="thin"/>
      <right style="thin"/>
      <top style="thin"/>
      <bottom style="thin"/>
    </border>
    <border>
      <left style="medium"/>
      <right/>
      <top style="thin"/>
      <bottom style="thin"/>
    </border>
    <border>
      <left/>
      <right/>
      <top style="thin"/>
      <bottom style="medium"/>
    </border>
    <border>
      <left/>
      <right style="medium"/>
      <top style="thin"/>
      <bottom/>
    </border>
    <border>
      <left style="medium"/>
      <right style="thin"/>
      <top/>
      <bottom style="thin"/>
    </border>
    <border>
      <left style="thin"/>
      <right style="thin"/>
      <top style="thin"/>
      <bottom>
        <color indexed="63"/>
      </bottom>
    </border>
    <border>
      <left/>
      <right style="thin"/>
      <top style="thin"/>
      <bottom style="thin"/>
    </border>
    <border>
      <left/>
      <right style="thin"/>
      <top style="thin"/>
      <bottom style="medium"/>
    </border>
    <border>
      <left style="thin"/>
      <right/>
      <top style="thin"/>
      <bottom style="medium"/>
    </border>
    <border>
      <left style="medium"/>
      <right style="medium"/>
      <top style="medium"/>
      <bottom/>
    </border>
    <border>
      <left style="thin"/>
      <right style="medium"/>
      <top/>
      <bottom/>
    </border>
    <border>
      <left style="medium"/>
      <right style="medium"/>
      <top/>
      <bottom/>
    </border>
    <border>
      <left/>
      <right style="medium"/>
      <top style="thin"/>
      <bottom style="medium"/>
    </border>
    <border>
      <left style="thin"/>
      <right style="thin"/>
      <top style="thin"/>
      <bottom style="medium"/>
    </border>
    <border>
      <left style="medium"/>
      <right style="medium"/>
      <top>
        <color indexed="63"/>
      </top>
      <bottom style="medium"/>
    </border>
    <border>
      <left style="medium"/>
      <right/>
      <top/>
      <bottom style="thin"/>
    </border>
    <border>
      <left/>
      <right style="medium"/>
      <top/>
      <bottom style="thin"/>
    </border>
    <border>
      <left style="medium"/>
      <right style="medium"/>
      <top/>
      <bottom style="thin"/>
    </border>
    <border>
      <left style="thin">
        <color indexed="9"/>
      </left>
      <right>
        <color indexed="63"/>
      </right>
      <top>
        <color indexed="63"/>
      </top>
      <bottom style="medium"/>
    </border>
    <border>
      <left/>
      <right style="medium"/>
      <top style="thin"/>
      <bottom style="thin"/>
    </border>
    <border>
      <left/>
      <right/>
      <top style="medium"/>
      <bottom style="thin"/>
    </border>
  </borders>
  <cellStyleXfs count="2319">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40" fillId="2" borderId="0" applyNumberFormat="0" applyBorder="0" applyAlignment="0" applyProtection="0"/>
    <xf numFmtId="0" fontId="140" fillId="3" borderId="0" applyNumberFormat="0" applyBorder="0" applyAlignment="0" applyProtection="0"/>
    <xf numFmtId="0" fontId="140" fillId="4" borderId="0" applyNumberFormat="0" applyBorder="0" applyAlignment="0" applyProtection="0"/>
    <xf numFmtId="0" fontId="140" fillId="5" borderId="0" applyNumberFormat="0" applyBorder="0" applyAlignment="0" applyProtection="0"/>
    <xf numFmtId="0" fontId="140" fillId="6" borderId="0" applyNumberFormat="0" applyBorder="0" applyAlignment="0" applyProtection="0"/>
    <xf numFmtId="0" fontId="140" fillId="7" borderId="0" applyNumberFormat="0" applyBorder="0" applyAlignment="0" applyProtection="0"/>
    <xf numFmtId="0" fontId="140" fillId="8" borderId="0" applyNumberFormat="0" applyBorder="0" applyAlignment="0" applyProtection="0"/>
    <xf numFmtId="0" fontId="140" fillId="9" borderId="0" applyNumberFormat="0" applyBorder="0" applyAlignment="0" applyProtection="0"/>
    <xf numFmtId="0" fontId="140" fillId="10" borderId="0" applyNumberFormat="0" applyBorder="0" applyAlignment="0" applyProtection="0"/>
    <xf numFmtId="0" fontId="140" fillId="11" borderId="0" applyNumberFormat="0" applyBorder="0" applyAlignment="0" applyProtection="0"/>
    <xf numFmtId="0" fontId="140" fillId="12" borderId="0" applyNumberFormat="0" applyBorder="0" applyAlignment="0" applyProtection="0"/>
    <xf numFmtId="0" fontId="140" fillId="13" borderId="0" applyNumberFormat="0" applyBorder="0" applyAlignment="0" applyProtection="0"/>
    <xf numFmtId="0" fontId="140" fillId="14" borderId="0" applyNumberFormat="0" applyBorder="0" applyAlignment="0" applyProtection="0"/>
    <xf numFmtId="0" fontId="140" fillId="15" borderId="0" applyNumberFormat="0" applyBorder="0" applyAlignment="0" applyProtection="0"/>
    <xf numFmtId="0" fontId="140" fillId="16" borderId="0" applyNumberFormat="0" applyBorder="0" applyAlignment="0" applyProtection="0"/>
    <xf numFmtId="0" fontId="140" fillId="17" borderId="0" applyNumberFormat="0" applyBorder="0" applyAlignment="0" applyProtection="0"/>
    <xf numFmtId="0" fontId="140" fillId="18" borderId="0" applyNumberFormat="0" applyBorder="0" applyAlignment="0" applyProtection="0"/>
    <xf numFmtId="0" fontId="140" fillId="19" borderId="0" applyNumberFormat="0" applyBorder="0" applyAlignment="0" applyProtection="0"/>
    <xf numFmtId="0" fontId="141" fillId="20" borderId="0" applyNumberFormat="0" applyBorder="0" applyAlignment="0" applyProtection="0"/>
    <xf numFmtId="0" fontId="141" fillId="21" borderId="0" applyNumberFormat="0" applyBorder="0" applyAlignment="0" applyProtection="0"/>
    <xf numFmtId="0" fontId="141" fillId="22" borderId="0" applyNumberFormat="0" applyBorder="0" applyAlignment="0" applyProtection="0"/>
    <xf numFmtId="0" fontId="141" fillId="23" borderId="0" applyNumberFormat="0" applyBorder="0" applyAlignment="0" applyProtection="0"/>
    <xf numFmtId="0" fontId="141" fillId="24" borderId="0" applyNumberFormat="0" applyBorder="0" applyAlignment="0" applyProtection="0"/>
    <xf numFmtId="0" fontId="141" fillId="25" borderId="0" applyNumberFormat="0" applyBorder="0" applyAlignment="0" applyProtection="0"/>
    <xf numFmtId="0" fontId="142" fillId="0" borderId="0" applyNumberFormat="0" applyFill="0" applyBorder="0" applyAlignment="0" applyProtection="0"/>
    <xf numFmtId="0" fontId="143" fillId="26" borderId="1" applyNumberFormat="0" applyAlignment="0" applyProtection="0"/>
    <xf numFmtId="0" fontId="144" fillId="27"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145" fillId="0" borderId="0" applyNumberFormat="0" applyFill="0" applyBorder="0" applyAlignment="0" applyProtection="0"/>
    <xf numFmtId="0" fontId="0" fillId="28" borderId="2" applyNumberFormat="0" applyFont="0" applyAlignment="0" applyProtection="0"/>
    <xf numFmtId="0" fontId="146" fillId="0" borderId="3" applyNumberFormat="0" applyFill="0" applyAlignment="0" applyProtection="0"/>
    <xf numFmtId="0" fontId="147" fillId="29" borderId="0" applyNumberFormat="0" applyBorder="0" applyAlignment="0" applyProtection="0"/>
    <xf numFmtId="0" fontId="148" fillId="30" borderId="4" applyNumberFormat="0" applyAlignment="0" applyProtection="0"/>
    <xf numFmtId="0" fontId="1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0" fillId="0" borderId="5" applyNumberFormat="0" applyFill="0" applyAlignment="0" applyProtection="0"/>
    <xf numFmtId="0" fontId="151" fillId="0" borderId="6" applyNumberFormat="0" applyFill="0" applyAlignment="0" applyProtection="0"/>
    <xf numFmtId="0" fontId="152" fillId="0" borderId="7" applyNumberFormat="0" applyFill="0" applyAlignment="0" applyProtection="0"/>
    <xf numFmtId="0" fontId="152" fillId="0" borderId="0" applyNumberFormat="0" applyFill="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77" fillId="0" borderId="8" applyNumberFormat="0" applyFill="0" applyAlignment="0" applyProtection="0"/>
    <xf numFmtId="0" fontId="77" fillId="0" borderId="8" applyNumberFormat="0" applyFill="0" applyAlignment="0" applyProtection="0"/>
    <xf numFmtId="0" fontId="77" fillId="0" borderId="8" applyNumberFormat="0" applyFill="0" applyAlignment="0" applyProtection="0"/>
    <xf numFmtId="0" fontId="77" fillId="0" borderId="8" applyNumberFormat="0" applyFill="0" applyAlignment="0" applyProtection="0"/>
    <xf numFmtId="0" fontId="77" fillId="0" borderId="8" applyNumberFormat="0" applyFill="0" applyAlignment="0" applyProtection="0"/>
    <xf numFmtId="0" fontId="77" fillId="0" borderId="8" applyNumberFormat="0" applyFill="0" applyAlignment="0" applyProtection="0"/>
    <xf numFmtId="0" fontId="77" fillId="0" borderId="8" applyNumberFormat="0" applyFill="0" applyAlignment="0" applyProtection="0"/>
    <xf numFmtId="0" fontId="77" fillId="0" borderId="8" applyNumberFormat="0" applyFill="0" applyAlignment="0" applyProtection="0"/>
    <xf numFmtId="0" fontId="77" fillId="0" borderId="8" applyNumberFormat="0" applyFill="0" applyAlignment="0" applyProtection="0"/>
    <xf numFmtId="0" fontId="77" fillId="0" borderId="8" applyNumberFormat="0" applyFill="0" applyAlignment="0" applyProtection="0"/>
    <xf numFmtId="0" fontId="77" fillId="0" borderId="8" applyNumberFormat="0" applyFill="0" applyAlignment="0" applyProtection="0"/>
    <xf numFmtId="0" fontId="77" fillId="0" borderId="8" applyNumberFormat="0" applyFill="0" applyAlignment="0" applyProtection="0"/>
    <xf numFmtId="0" fontId="77" fillId="0" borderId="8" applyNumberFormat="0" applyFill="0" applyAlignment="0" applyProtection="0"/>
    <xf numFmtId="0" fontId="77" fillId="0" borderId="8" applyNumberFormat="0" applyFill="0" applyAlignment="0" applyProtection="0"/>
    <xf numFmtId="0" fontId="77" fillId="0" borderId="8" applyNumberFormat="0" applyFill="0" applyAlignment="0" applyProtection="0"/>
    <xf numFmtId="0" fontId="77" fillId="0" borderId="8" applyNumberFormat="0" applyFill="0" applyAlignment="0" applyProtection="0"/>
    <xf numFmtId="0" fontId="77" fillId="0" borderId="8" applyNumberFormat="0" applyFill="0" applyAlignment="0" applyProtection="0"/>
    <xf numFmtId="0" fontId="77" fillId="0" borderId="8" applyNumberFormat="0" applyFill="0" applyAlignment="0" applyProtection="0"/>
    <xf numFmtId="0" fontId="77" fillId="0" borderId="8" applyNumberFormat="0" applyFill="0" applyAlignment="0" applyProtection="0"/>
    <xf numFmtId="0" fontId="77" fillId="0" borderId="8" applyNumberFormat="0" applyFill="0" applyAlignment="0" applyProtection="0"/>
    <xf numFmtId="0" fontId="77" fillId="0" borderId="8" applyNumberFormat="0" applyFill="0" applyAlignment="0" applyProtection="0"/>
    <xf numFmtId="0" fontId="77" fillId="0" borderId="8" applyNumberFormat="0" applyFill="0" applyAlignment="0" applyProtection="0"/>
    <xf numFmtId="0" fontId="77" fillId="0" borderId="8" applyNumberFormat="0" applyFill="0" applyAlignment="0" applyProtection="0"/>
    <xf numFmtId="0" fontId="77" fillId="0" borderId="8" applyNumberFormat="0" applyFill="0" applyAlignment="0" applyProtection="0"/>
    <xf numFmtId="0" fontId="77" fillId="0" borderId="8" applyNumberFormat="0" applyFill="0" applyAlignment="0" applyProtection="0"/>
    <xf numFmtId="0" fontId="77" fillId="0" borderId="8" applyNumberFormat="0" applyFill="0" applyAlignment="0" applyProtection="0"/>
    <xf numFmtId="0" fontId="77" fillId="0" borderId="8" applyNumberFormat="0" applyFill="0" applyAlignment="0" applyProtection="0"/>
    <xf numFmtId="0" fontId="77" fillId="0" borderId="8" applyNumberFormat="0" applyFill="0" applyAlignment="0" applyProtection="0"/>
    <xf numFmtId="0" fontId="77" fillId="0" borderId="8" applyNumberFormat="0" applyFill="0" applyAlignment="0" applyProtection="0"/>
    <xf numFmtId="0" fontId="77" fillId="0" borderId="8" applyNumberFormat="0" applyFill="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153" fillId="0" borderId="9" applyNumberFormat="0" applyFill="0" applyAlignment="0" applyProtection="0"/>
    <xf numFmtId="0" fontId="154" fillId="30" borderId="10" applyNumberFormat="0" applyAlignment="0" applyProtection="0"/>
    <xf numFmtId="0" fontId="52" fillId="0" borderId="0">
      <alignment/>
      <protection/>
    </xf>
    <xf numFmtId="0" fontId="80" fillId="0" borderId="0">
      <alignment/>
      <protection/>
    </xf>
    <xf numFmtId="0" fontId="80"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80"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80" fillId="0" borderId="0">
      <alignment/>
      <protection/>
    </xf>
    <xf numFmtId="0" fontId="52" fillId="0" borderId="0">
      <alignment/>
      <protection/>
    </xf>
    <xf numFmtId="0" fontId="80" fillId="0" borderId="0">
      <alignment/>
      <protection/>
    </xf>
    <xf numFmtId="0" fontId="80" fillId="0" borderId="0">
      <alignment/>
      <protection/>
    </xf>
    <xf numFmtId="0" fontId="52" fillId="0" borderId="0">
      <alignment/>
      <protection/>
    </xf>
    <xf numFmtId="0" fontId="80" fillId="0" borderId="0">
      <alignment/>
      <protection/>
    </xf>
    <xf numFmtId="0" fontId="52" fillId="0" borderId="0">
      <alignment/>
      <protection/>
    </xf>
    <xf numFmtId="0" fontId="52" fillId="0" borderId="0">
      <alignment/>
      <protection/>
    </xf>
    <xf numFmtId="0" fontId="80" fillId="0" borderId="0">
      <alignment/>
      <protection/>
    </xf>
    <xf numFmtId="0" fontId="155" fillId="0" borderId="0" applyNumberForma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156" fillId="35" borderId="4" applyNumberForma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52" fillId="34" borderId="11" applyNumberFormat="0" applyFont="0" applyAlignment="0" applyProtection="0"/>
    <xf numFmtId="0" fontId="157" fillId="0" borderId="0">
      <alignment/>
      <protection/>
    </xf>
    <xf numFmtId="0" fontId="158" fillId="0" borderId="0">
      <alignment vertical="center"/>
      <protection/>
    </xf>
    <xf numFmtId="0" fontId="0" fillId="0" borderId="0">
      <alignment vertical="center"/>
      <protection/>
    </xf>
    <xf numFmtId="0" fontId="87" fillId="0" borderId="0">
      <alignment vertical="center"/>
      <protection/>
    </xf>
    <xf numFmtId="0" fontId="87" fillId="0" borderId="0">
      <alignment vertical="center"/>
      <protection/>
    </xf>
    <xf numFmtId="0" fontId="87" fillId="0" borderId="0">
      <alignment vertical="center"/>
      <protection/>
    </xf>
    <xf numFmtId="0" fontId="87" fillId="0" borderId="0">
      <alignment vertical="center"/>
      <protection/>
    </xf>
    <xf numFmtId="0" fontId="87" fillId="0" borderId="0">
      <alignment vertical="center"/>
      <protection/>
    </xf>
    <xf numFmtId="0" fontId="0" fillId="0" borderId="0">
      <alignment vertical="center"/>
      <protection/>
    </xf>
    <xf numFmtId="0" fontId="0" fillId="0" borderId="0">
      <alignment vertical="center"/>
      <protection/>
    </xf>
    <xf numFmtId="0" fontId="87" fillId="0" borderId="0">
      <alignment vertical="center"/>
      <protection/>
    </xf>
    <xf numFmtId="0" fontId="87" fillId="0" borderId="0">
      <alignment vertical="center"/>
      <protection/>
    </xf>
    <xf numFmtId="0" fontId="87" fillId="0" borderId="0">
      <alignment vertical="center"/>
      <protection/>
    </xf>
    <xf numFmtId="0" fontId="87" fillId="0" borderId="0">
      <alignment vertical="center"/>
      <protection/>
    </xf>
    <xf numFmtId="0" fontId="87" fillId="0" borderId="0">
      <alignment vertical="center"/>
      <protection/>
    </xf>
    <xf numFmtId="0" fontId="87" fillId="0" borderId="0">
      <alignment vertical="center"/>
      <protection/>
    </xf>
    <xf numFmtId="0" fontId="87" fillId="0" borderId="0">
      <alignment vertical="center"/>
      <protection/>
    </xf>
    <xf numFmtId="0" fontId="87" fillId="0" borderId="0">
      <alignment vertical="center"/>
      <protection/>
    </xf>
    <xf numFmtId="0" fontId="87" fillId="0" borderId="0">
      <alignment vertical="center"/>
      <protection/>
    </xf>
    <xf numFmtId="0" fontId="87" fillId="0" borderId="0">
      <alignment vertical="center"/>
      <protection/>
    </xf>
    <xf numFmtId="0" fontId="80" fillId="0" borderId="0">
      <alignment/>
      <protection/>
    </xf>
    <xf numFmtId="0" fontId="80" fillId="0" borderId="0">
      <alignment/>
      <protection/>
    </xf>
    <xf numFmtId="0" fontId="80" fillId="0" borderId="0">
      <alignment/>
      <protection/>
    </xf>
    <xf numFmtId="0" fontId="157"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6" fillId="0" borderId="0" applyNumberFormat="0" applyFill="0" applyBorder="0" applyAlignment="0" applyProtection="0"/>
    <xf numFmtId="0" fontId="69" fillId="0" borderId="12" applyNumberFormat="0" applyFill="0" applyAlignment="0" applyProtection="0"/>
    <xf numFmtId="0" fontId="69" fillId="0" borderId="12" applyNumberFormat="0" applyFill="0" applyAlignment="0" applyProtection="0"/>
    <xf numFmtId="0" fontId="69" fillId="0" borderId="12" applyNumberFormat="0" applyFill="0" applyAlignment="0" applyProtection="0"/>
    <xf numFmtId="0" fontId="70" fillId="0" borderId="13" applyNumberFormat="0" applyFill="0" applyAlignment="0" applyProtection="0"/>
    <xf numFmtId="0" fontId="70" fillId="0" borderId="13" applyNumberFormat="0" applyFill="0" applyAlignment="0" applyProtection="0"/>
    <xf numFmtId="0" fontId="70" fillId="0" borderId="13" applyNumberFormat="0" applyFill="0" applyAlignment="0" applyProtection="0"/>
    <xf numFmtId="0" fontId="71" fillId="0" borderId="14" applyNumberFormat="0" applyFill="0" applyAlignment="0" applyProtection="0"/>
    <xf numFmtId="0" fontId="71" fillId="0" borderId="14" applyNumberFormat="0" applyFill="0" applyAlignment="0" applyProtection="0"/>
    <xf numFmtId="0" fontId="71" fillId="0" borderId="14" applyNumberFormat="0" applyFill="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59" fillId="0" borderId="0" applyNumberFormat="0" applyFill="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7" borderId="0" applyNumberFormat="0" applyBorder="0" applyAlignment="0" applyProtection="0"/>
    <xf numFmtId="0" fontId="64" fillId="37" borderId="0" applyNumberFormat="0" applyBorder="0" applyAlignment="0" applyProtection="0"/>
    <xf numFmtId="0" fontId="64" fillId="37" borderId="0" applyNumberFormat="0" applyBorder="0" applyAlignment="0" applyProtection="0"/>
    <xf numFmtId="0" fontId="64" fillId="38" borderId="0" applyNumberFormat="0" applyBorder="0" applyAlignment="0" applyProtection="0"/>
    <xf numFmtId="0" fontId="64" fillId="38" borderId="0" applyNumberFormat="0" applyBorder="0" applyAlignment="0" applyProtection="0"/>
    <xf numFmtId="0" fontId="64" fillId="38" borderId="0" applyNumberFormat="0" applyBorder="0" applyAlignment="0" applyProtection="0"/>
    <xf numFmtId="0" fontId="64" fillId="39" borderId="0" applyNumberFormat="0" applyBorder="0" applyAlignment="0" applyProtection="0"/>
    <xf numFmtId="0" fontId="64" fillId="39" borderId="0" applyNumberFormat="0" applyBorder="0" applyAlignment="0" applyProtection="0"/>
    <xf numFmtId="0" fontId="64" fillId="39" borderId="0" applyNumberFormat="0" applyBorder="0" applyAlignment="0" applyProtection="0"/>
    <xf numFmtId="0" fontId="64" fillId="40" borderId="0" applyNumberFormat="0" applyBorder="0" applyAlignment="0" applyProtection="0"/>
    <xf numFmtId="0" fontId="64" fillId="40" borderId="0" applyNumberFormat="0" applyBorder="0" applyAlignment="0" applyProtection="0"/>
    <xf numFmtId="0" fontId="64" fillId="40" borderId="0" applyNumberFormat="0" applyBorder="0" applyAlignment="0" applyProtection="0"/>
    <xf numFmtId="0" fontId="64" fillId="41" borderId="0" applyNumberFormat="0" applyBorder="0" applyAlignment="0" applyProtection="0"/>
    <xf numFmtId="0" fontId="64" fillId="41" borderId="0" applyNumberFormat="0" applyBorder="0" applyAlignment="0" applyProtection="0"/>
    <xf numFmtId="0" fontId="64" fillId="41" borderId="0" applyNumberFormat="0" applyBorder="0" applyAlignment="0" applyProtection="0"/>
    <xf numFmtId="0" fontId="75" fillId="42" borderId="15" applyNumberFormat="0" applyAlignment="0" applyProtection="0"/>
    <xf numFmtId="0" fontId="75" fillId="42" borderId="15" applyNumberFormat="0" applyAlignment="0" applyProtection="0"/>
    <xf numFmtId="0" fontId="75" fillId="42" borderId="15" applyNumberFormat="0" applyAlignment="0" applyProtection="0"/>
    <xf numFmtId="0" fontId="75" fillId="42" borderId="15" applyNumberFormat="0" applyAlignment="0" applyProtection="0"/>
    <xf numFmtId="0" fontId="75" fillId="42" borderId="15" applyNumberFormat="0" applyAlignment="0" applyProtection="0"/>
    <xf numFmtId="0" fontId="75" fillId="42" borderId="15" applyNumberFormat="0" applyAlignment="0" applyProtection="0"/>
    <xf numFmtId="0" fontId="75" fillId="42" borderId="15" applyNumberFormat="0" applyAlignment="0" applyProtection="0"/>
    <xf numFmtId="0" fontId="75" fillId="42" borderId="15" applyNumberFormat="0" applyAlignment="0" applyProtection="0"/>
    <xf numFmtId="0" fontId="75" fillId="42" borderId="15" applyNumberFormat="0" applyAlignment="0" applyProtection="0"/>
    <xf numFmtId="0" fontId="75" fillId="42" borderId="15" applyNumberFormat="0" applyAlignment="0" applyProtection="0"/>
    <xf numFmtId="0" fontId="75" fillId="42" borderId="15" applyNumberFormat="0" applyAlignment="0" applyProtection="0"/>
    <xf numFmtId="0" fontId="75" fillId="42" borderId="15" applyNumberFormat="0" applyAlignment="0" applyProtection="0"/>
    <xf numFmtId="0" fontId="75" fillId="42" borderId="15" applyNumberFormat="0" applyAlignment="0" applyProtection="0"/>
    <xf numFmtId="0" fontId="75" fillId="42" borderId="15" applyNumberFormat="0" applyAlignment="0" applyProtection="0"/>
    <xf numFmtId="0" fontId="75" fillId="42" borderId="15" applyNumberFormat="0" applyAlignment="0" applyProtection="0"/>
    <xf numFmtId="0" fontId="75" fillId="42" borderId="15" applyNumberFormat="0" applyAlignment="0" applyProtection="0"/>
    <xf numFmtId="0" fontId="75" fillId="42" borderId="15" applyNumberFormat="0" applyAlignment="0" applyProtection="0"/>
    <xf numFmtId="0" fontId="75" fillId="42" borderId="15" applyNumberFormat="0" applyAlignment="0" applyProtection="0"/>
    <xf numFmtId="0" fontId="75" fillId="42" borderId="15" applyNumberFormat="0" applyAlignment="0" applyProtection="0"/>
    <xf numFmtId="0" fontId="75" fillId="42" borderId="15" applyNumberFormat="0" applyAlignment="0" applyProtection="0"/>
    <xf numFmtId="0" fontId="75" fillId="42" borderId="15" applyNumberFormat="0" applyAlignment="0" applyProtection="0"/>
    <xf numFmtId="0" fontId="75" fillId="42" borderId="15" applyNumberFormat="0" applyAlignment="0" applyProtection="0"/>
    <xf numFmtId="0" fontId="75" fillId="42" borderId="15" applyNumberFormat="0" applyAlignment="0" applyProtection="0"/>
    <xf numFmtId="0" fontId="75" fillId="42" borderId="15" applyNumberFormat="0" applyAlignment="0" applyProtection="0"/>
    <xf numFmtId="0" fontId="75" fillId="42" borderId="15" applyNumberFormat="0" applyAlignment="0" applyProtection="0"/>
    <xf numFmtId="0" fontId="75" fillId="42" borderId="15" applyNumberFormat="0" applyAlignment="0" applyProtection="0"/>
    <xf numFmtId="0" fontId="75" fillId="42" borderId="15" applyNumberFormat="0" applyAlignment="0" applyProtection="0"/>
    <xf numFmtId="0" fontId="75" fillId="42" borderId="15" applyNumberFormat="0" applyAlignment="0" applyProtection="0"/>
    <xf numFmtId="0" fontId="75" fillId="42" borderId="15" applyNumberFormat="0" applyAlignment="0" applyProtection="0"/>
    <xf numFmtId="0" fontId="75" fillId="42" borderId="15" applyNumberFormat="0" applyAlignment="0" applyProtection="0"/>
    <xf numFmtId="0" fontId="72" fillId="43" borderId="16" applyNumberFormat="0" applyAlignment="0" applyProtection="0"/>
    <xf numFmtId="0" fontId="72" fillId="43" borderId="16" applyNumberFormat="0" applyAlignment="0" applyProtection="0"/>
    <xf numFmtId="0" fontId="72" fillId="43" borderId="16" applyNumberFormat="0" applyAlignment="0" applyProtection="0"/>
    <xf numFmtId="0" fontId="72" fillId="43" borderId="16" applyNumberFormat="0" applyAlignment="0" applyProtection="0"/>
    <xf numFmtId="0" fontId="72" fillId="43" borderId="16" applyNumberFormat="0" applyAlignment="0" applyProtection="0"/>
    <xf numFmtId="0" fontId="72" fillId="43" borderId="16" applyNumberFormat="0" applyAlignment="0" applyProtection="0"/>
    <xf numFmtId="0" fontId="72" fillId="43" borderId="16" applyNumberFormat="0" applyAlignment="0" applyProtection="0"/>
    <xf numFmtId="0" fontId="72" fillId="43" borderId="16" applyNumberFormat="0" applyAlignment="0" applyProtection="0"/>
    <xf numFmtId="0" fontId="72" fillId="43" borderId="16" applyNumberFormat="0" applyAlignment="0" applyProtection="0"/>
    <xf numFmtId="0" fontId="72" fillId="43" borderId="16" applyNumberFormat="0" applyAlignment="0" applyProtection="0"/>
    <xf numFmtId="0" fontId="72" fillId="43" borderId="16" applyNumberFormat="0" applyAlignment="0" applyProtection="0"/>
    <xf numFmtId="0" fontId="72" fillId="43" borderId="16" applyNumberFormat="0" applyAlignment="0" applyProtection="0"/>
    <xf numFmtId="0" fontId="72" fillId="43" borderId="16" applyNumberFormat="0" applyAlignment="0" applyProtection="0"/>
    <xf numFmtId="0" fontId="72" fillId="43" borderId="16" applyNumberFormat="0" applyAlignment="0" applyProtection="0"/>
    <xf numFmtId="0" fontId="72" fillId="43" borderId="16" applyNumberFormat="0" applyAlignment="0" applyProtection="0"/>
    <xf numFmtId="0" fontId="72" fillId="43" borderId="16" applyNumberFormat="0" applyAlignment="0" applyProtection="0"/>
    <xf numFmtId="0" fontId="72" fillId="43" borderId="16" applyNumberFormat="0" applyAlignment="0" applyProtection="0"/>
    <xf numFmtId="0" fontId="72" fillId="43" borderId="16" applyNumberFormat="0" applyAlignment="0" applyProtection="0"/>
    <xf numFmtId="0" fontId="72" fillId="43" borderId="16" applyNumberFormat="0" applyAlignment="0" applyProtection="0"/>
    <xf numFmtId="0" fontId="72" fillId="43" borderId="16" applyNumberFormat="0" applyAlignment="0" applyProtection="0"/>
    <xf numFmtId="0" fontId="72" fillId="43" borderId="16" applyNumberFormat="0" applyAlignment="0" applyProtection="0"/>
    <xf numFmtId="0" fontId="72" fillId="43" borderId="16" applyNumberFormat="0" applyAlignment="0" applyProtection="0"/>
    <xf numFmtId="0" fontId="72" fillId="43" borderId="16" applyNumberFormat="0" applyAlignment="0" applyProtection="0"/>
    <xf numFmtId="0" fontId="72" fillId="43" borderId="16" applyNumberFormat="0" applyAlignment="0" applyProtection="0"/>
    <xf numFmtId="0" fontId="72" fillId="43" borderId="16" applyNumberFormat="0" applyAlignment="0" applyProtection="0"/>
    <xf numFmtId="0" fontId="72" fillId="43" borderId="16" applyNumberFormat="0" applyAlignment="0" applyProtection="0"/>
    <xf numFmtId="0" fontId="72" fillId="43" borderId="16" applyNumberFormat="0" applyAlignment="0" applyProtection="0"/>
    <xf numFmtId="0" fontId="72" fillId="43" borderId="16" applyNumberFormat="0" applyAlignment="0" applyProtection="0"/>
    <xf numFmtId="0" fontId="72" fillId="43" borderId="16" applyNumberFormat="0" applyAlignment="0" applyProtection="0"/>
    <xf numFmtId="0" fontId="72" fillId="43" borderId="16" applyNumberFormat="0" applyAlignment="0" applyProtection="0"/>
    <xf numFmtId="0" fontId="160" fillId="44" borderId="0" applyNumberFormat="0" applyBorder="0" applyAlignment="0" applyProtection="0"/>
    <xf numFmtId="0" fontId="73" fillId="0" borderId="17" applyNumberFormat="0" applyFill="0" applyAlignment="0" applyProtection="0"/>
    <xf numFmtId="0" fontId="73" fillId="0" borderId="17" applyNumberFormat="0" applyFill="0" applyAlignment="0" applyProtection="0"/>
    <xf numFmtId="0" fontId="73" fillId="0" borderId="17" applyNumberFormat="0" applyFill="0" applyAlignment="0" applyProtection="0"/>
    <xf numFmtId="0" fontId="65" fillId="32" borderId="0" applyNumberFormat="0" applyBorder="0" applyAlignment="0" applyProtection="0"/>
    <xf numFmtId="0" fontId="65" fillId="32" borderId="0" applyNumberFormat="0" applyBorder="0" applyAlignment="0" applyProtection="0"/>
    <xf numFmtId="0" fontId="65" fillId="32" borderId="0" applyNumberFormat="0" applyBorder="0" applyAlignment="0" applyProtection="0"/>
    <xf numFmtId="0" fontId="65" fillId="32" borderId="0" applyNumberFormat="0" applyBorder="0" applyAlignment="0" applyProtection="0"/>
    <xf numFmtId="0" fontId="65" fillId="32" borderId="0" applyNumberFormat="0" applyBorder="0" applyAlignment="0" applyProtection="0"/>
    <xf numFmtId="0" fontId="65" fillId="32" borderId="0" applyNumberFormat="0" applyBorder="0" applyAlignment="0" applyProtection="0"/>
    <xf numFmtId="0" fontId="65" fillId="32" borderId="0" applyNumberFormat="0" applyBorder="0" applyAlignment="0" applyProtection="0"/>
    <xf numFmtId="0" fontId="65" fillId="32" borderId="0" applyNumberFormat="0" applyBorder="0" applyAlignment="0" applyProtection="0"/>
    <xf numFmtId="0" fontId="65" fillId="32" borderId="0" applyNumberFormat="0" applyBorder="0" applyAlignment="0" applyProtection="0"/>
    <xf numFmtId="0" fontId="65" fillId="32" borderId="0" applyNumberFormat="0" applyBorder="0" applyAlignment="0" applyProtection="0"/>
    <xf numFmtId="0" fontId="59" fillId="0" borderId="0">
      <alignment/>
      <protection/>
    </xf>
    <xf numFmtId="0" fontId="66" fillId="45" borderId="18" applyNumberFormat="0" applyAlignment="0" applyProtection="0"/>
    <xf numFmtId="0" fontId="66" fillId="45" borderId="18" applyNumberFormat="0" applyAlignment="0" applyProtection="0"/>
    <xf numFmtId="0" fontId="66" fillId="45" borderId="18" applyNumberFormat="0" applyAlignment="0" applyProtection="0"/>
    <xf numFmtId="0" fontId="66" fillId="45" borderId="18" applyNumberFormat="0" applyAlignment="0" applyProtection="0"/>
    <xf numFmtId="0" fontId="66" fillId="45" borderId="18" applyNumberFormat="0" applyAlignment="0" applyProtection="0"/>
    <xf numFmtId="0" fontId="66" fillId="45" borderId="18" applyNumberFormat="0" applyAlignment="0" applyProtection="0"/>
    <xf numFmtId="0" fontId="66" fillId="45" borderId="18" applyNumberFormat="0" applyAlignment="0" applyProtection="0"/>
    <xf numFmtId="0" fontId="66" fillId="45" borderId="18" applyNumberFormat="0" applyAlignment="0" applyProtection="0"/>
    <xf numFmtId="0" fontId="66" fillId="45" borderId="18" applyNumberFormat="0" applyAlignment="0" applyProtection="0"/>
    <xf numFmtId="0" fontId="66" fillId="45" borderId="18" applyNumberFormat="0" applyAlignment="0" applyProtection="0"/>
    <xf numFmtId="0" fontId="66" fillId="45" borderId="18" applyNumberFormat="0" applyAlignment="0" applyProtection="0"/>
    <xf numFmtId="0" fontId="66" fillId="45" borderId="18" applyNumberFormat="0" applyAlignment="0" applyProtection="0"/>
    <xf numFmtId="0" fontId="66" fillId="45" borderId="18" applyNumberFormat="0" applyAlignment="0" applyProtection="0"/>
    <xf numFmtId="0" fontId="66" fillId="45" borderId="18" applyNumberFormat="0" applyAlignment="0" applyProtection="0"/>
    <xf numFmtId="0" fontId="66" fillId="45" borderId="18" applyNumberFormat="0" applyAlignment="0" applyProtection="0"/>
    <xf numFmtId="0" fontId="66" fillId="45" borderId="18" applyNumberFormat="0" applyAlignment="0" applyProtection="0"/>
    <xf numFmtId="0" fontId="66" fillId="45" borderId="18" applyNumberFormat="0" applyAlignment="0" applyProtection="0"/>
    <xf numFmtId="0" fontId="66" fillId="45" borderId="18" applyNumberFormat="0" applyAlignment="0" applyProtection="0"/>
    <xf numFmtId="0" fontId="81" fillId="0" borderId="0">
      <alignment/>
      <protection/>
    </xf>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6" fillId="0" borderId="0" applyNumberFormat="0" applyFill="0" applyBorder="0" applyAlignment="0" applyProtection="0"/>
    <xf numFmtId="0" fontId="54" fillId="0" borderId="12" applyNumberFormat="0" applyFill="0" applyAlignment="0" applyProtection="0"/>
    <xf numFmtId="0" fontId="54" fillId="0" borderId="12" applyNumberFormat="0" applyFill="0" applyAlignment="0" applyProtection="0"/>
    <xf numFmtId="0" fontId="82" fillId="0" borderId="13" applyNumberFormat="0" applyFill="0" applyAlignment="0" applyProtection="0"/>
    <xf numFmtId="0" fontId="82" fillId="0" borderId="13" applyNumberFormat="0" applyFill="0" applyAlignment="0" applyProtection="0"/>
    <xf numFmtId="0" fontId="83" fillId="0" borderId="14" applyNumberFormat="0" applyFill="0" applyAlignment="0" applyProtection="0"/>
    <xf numFmtId="0" fontId="83" fillId="0" borderId="14" applyNumberFormat="0" applyFill="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9" fillId="0" borderId="0">
      <alignment/>
      <protection/>
    </xf>
    <xf numFmtId="0" fontId="55" fillId="45" borderId="18" applyNumberFormat="0" applyAlignment="0" applyProtection="0"/>
    <xf numFmtId="0" fontId="55" fillId="45" borderId="18" applyNumberFormat="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58" fillId="42" borderId="16" applyNumberFormat="0" applyAlignment="0" applyProtection="0"/>
    <xf numFmtId="0" fontId="58" fillId="42" borderId="16" applyNumberFormat="0" applyAlignment="0" applyProtection="0"/>
    <xf numFmtId="0" fontId="58" fillId="42" borderId="16" applyNumberFormat="0" applyAlignment="0" applyProtection="0"/>
    <xf numFmtId="0" fontId="58" fillId="42" borderId="16" applyNumberFormat="0" applyAlignment="0" applyProtection="0"/>
    <xf numFmtId="0" fontId="58" fillId="42" borderId="16" applyNumberFormat="0" applyAlignment="0" applyProtection="0"/>
    <xf numFmtId="0" fontId="58" fillId="42" borderId="16" applyNumberFormat="0" applyAlignment="0" applyProtection="0"/>
    <xf numFmtId="0" fontId="58" fillId="42" borderId="16" applyNumberFormat="0" applyAlignment="0" applyProtection="0"/>
    <xf numFmtId="0" fontId="58" fillId="42" borderId="16" applyNumberFormat="0" applyAlignment="0" applyProtection="0"/>
    <xf numFmtId="0" fontId="58" fillId="42" borderId="16" applyNumberFormat="0" applyAlignment="0" applyProtection="0"/>
    <xf numFmtId="0" fontId="58" fillId="42" borderId="16" applyNumberFormat="0" applyAlignment="0" applyProtection="0"/>
    <xf numFmtId="0" fontId="58" fillId="42" borderId="16" applyNumberFormat="0" applyAlignment="0" applyProtection="0"/>
    <xf numFmtId="0" fontId="58" fillId="42" borderId="16" applyNumberFormat="0" applyAlignment="0" applyProtection="0"/>
    <xf numFmtId="0" fontId="58" fillId="42" borderId="16" applyNumberFormat="0" applyAlignment="0" applyProtection="0"/>
    <xf numFmtId="0" fontId="58" fillId="42" borderId="16" applyNumberFormat="0" applyAlignment="0" applyProtection="0"/>
    <xf numFmtId="0" fontId="58" fillId="42" borderId="16" applyNumberFormat="0" applyAlignment="0" applyProtection="0"/>
    <xf numFmtId="0" fontId="58" fillId="42" borderId="16" applyNumberFormat="0" applyAlignment="0" applyProtection="0"/>
    <xf numFmtId="0" fontId="58" fillId="42" borderId="16" applyNumberFormat="0" applyAlignment="0" applyProtection="0"/>
    <xf numFmtId="0" fontId="58" fillId="42" borderId="16" applyNumberFormat="0" applyAlignment="0" applyProtection="0"/>
    <xf numFmtId="0" fontId="58" fillId="42" borderId="16" applyNumberFormat="0" applyAlignment="0" applyProtection="0"/>
    <xf numFmtId="0" fontId="58" fillId="42" borderId="16" applyNumberFormat="0" applyAlignment="0" applyProtection="0"/>
    <xf numFmtId="0" fontId="58" fillId="42" borderId="16" applyNumberFormat="0" applyAlignment="0" applyProtection="0"/>
    <xf numFmtId="0" fontId="58" fillId="42" borderId="16" applyNumberFormat="0" applyAlignment="0" applyProtection="0"/>
    <xf numFmtId="0" fontId="58" fillId="42" borderId="16" applyNumberFormat="0" applyAlignment="0" applyProtection="0"/>
    <xf numFmtId="0" fontId="58" fillId="42" borderId="16" applyNumberFormat="0" applyAlignment="0" applyProtection="0"/>
    <xf numFmtId="0" fontId="58" fillId="42" borderId="16" applyNumberFormat="0" applyAlignment="0" applyProtection="0"/>
    <xf numFmtId="0" fontId="58" fillId="42" borderId="16" applyNumberFormat="0" applyAlignment="0" applyProtection="0"/>
    <xf numFmtId="0" fontId="58" fillId="42" borderId="16" applyNumberFormat="0" applyAlignment="0" applyProtection="0"/>
    <xf numFmtId="0" fontId="58" fillId="42" borderId="16" applyNumberFormat="0" applyAlignment="0" applyProtection="0"/>
    <xf numFmtId="0" fontId="58" fillId="42" borderId="16" applyNumberFormat="0" applyAlignment="0" applyProtection="0"/>
    <xf numFmtId="0" fontId="58" fillId="42" borderId="16" applyNumberFormat="0" applyAlignment="0" applyProtection="0"/>
    <xf numFmtId="0" fontId="60" fillId="42" borderId="15" applyNumberFormat="0" applyAlignment="0" applyProtection="0"/>
    <xf numFmtId="0" fontId="60" fillId="42" borderId="15" applyNumberFormat="0" applyAlignment="0" applyProtection="0"/>
    <xf numFmtId="0" fontId="60" fillId="42" borderId="15" applyNumberFormat="0" applyAlignment="0" applyProtection="0"/>
    <xf numFmtId="0" fontId="60" fillId="42" borderId="15" applyNumberFormat="0" applyAlignment="0" applyProtection="0"/>
    <xf numFmtId="0" fontId="60" fillId="42" borderId="15" applyNumberFormat="0" applyAlignment="0" applyProtection="0"/>
    <xf numFmtId="0" fontId="60" fillId="42" borderId="15" applyNumberFormat="0" applyAlignment="0" applyProtection="0"/>
    <xf numFmtId="0" fontId="60" fillId="42" borderId="15" applyNumberFormat="0" applyAlignment="0" applyProtection="0"/>
    <xf numFmtId="0" fontId="60" fillId="42" borderId="15" applyNumberFormat="0" applyAlignment="0" applyProtection="0"/>
    <xf numFmtId="0" fontId="60" fillId="42" borderId="15" applyNumberFormat="0" applyAlignment="0" applyProtection="0"/>
    <xf numFmtId="0" fontId="60" fillId="42" borderId="15" applyNumberFormat="0" applyAlignment="0" applyProtection="0"/>
    <xf numFmtId="0" fontId="60" fillId="42" borderId="15" applyNumberFormat="0" applyAlignment="0" applyProtection="0"/>
    <xf numFmtId="0" fontId="60" fillId="42" borderId="15" applyNumberFormat="0" applyAlignment="0" applyProtection="0"/>
    <xf numFmtId="0" fontId="60" fillId="42" borderId="15" applyNumberFormat="0" applyAlignment="0" applyProtection="0"/>
    <xf numFmtId="0" fontId="60" fillId="42" borderId="15" applyNumberFormat="0" applyAlignment="0" applyProtection="0"/>
    <xf numFmtId="0" fontId="60" fillId="42" borderId="15" applyNumberFormat="0" applyAlignment="0" applyProtection="0"/>
    <xf numFmtId="0" fontId="60" fillId="42" borderId="15" applyNumberFormat="0" applyAlignment="0" applyProtection="0"/>
    <xf numFmtId="0" fontId="60" fillId="42" borderId="15" applyNumberFormat="0" applyAlignment="0" applyProtection="0"/>
    <xf numFmtId="0" fontId="60" fillId="42" borderId="15" applyNumberFormat="0" applyAlignment="0" applyProtection="0"/>
    <xf numFmtId="0" fontId="60" fillId="42" borderId="15" applyNumberFormat="0" applyAlignment="0" applyProtection="0"/>
    <xf numFmtId="0" fontId="60" fillId="42" borderId="15" applyNumberFormat="0" applyAlignment="0" applyProtection="0"/>
    <xf numFmtId="0" fontId="60" fillId="42" borderId="15" applyNumberFormat="0" applyAlignment="0" applyProtection="0"/>
    <xf numFmtId="0" fontId="60" fillId="42" borderId="15" applyNumberFormat="0" applyAlignment="0" applyProtection="0"/>
    <xf numFmtId="0" fontId="60" fillId="42" borderId="15" applyNumberFormat="0" applyAlignment="0" applyProtection="0"/>
    <xf numFmtId="0" fontId="60" fillId="42" borderId="15" applyNumberFormat="0" applyAlignment="0" applyProtection="0"/>
    <xf numFmtId="0" fontId="60" fillId="42" borderId="15" applyNumberFormat="0" applyAlignment="0" applyProtection="0"/>
    <xf numFmtId="0" fontId="60" fillId="42" borderId="15" applyNumberFormat="0" applyAlignment="0" applyProtection="0"/>
    <xf numFmtId="0" fontId="60" fillId="42" borderId="15" applyNumberFormat="0" applyAlignment="0" applyProtection="0"/>
    <xf numFmtId="0" fontId="60" fillId="42" borderId="15" applyNumberFormat="0" applyAlignment="0" applyProtection="0"/>
    <xf numFmtId="0" fontId="60" fillId="42" borderId="15" applyNumberFormat="0" applyAlignment="0" applyProtection="0"/>
    <xf numFmtId="0" fontId="60" fillId="42" borderId="15" applyNumberFormat="0" applyAlignment="0" applyProtection="0"/>
    <xf numFmtId="0" fontId="63" fillId="43" borderId="16" applyNumberFormat="0" applyAlignment="0" applyProtection="0"/>
    <xf numFmtId="0" fontId="63" fillId="43" borderId="16" applyNumberFormat="0" applyAlignment="0" applyProtection="0"/>
    <xf numFmtId="0" fontId="63" fillId="43" borderId="16" applyNumberFormat="0" applyAlignment="0" applyProtection="0"/>
    <xf numFmtId="0" fontId="63" fillId="43" borderId="16" applyNumberFormat="0" applyAlignment="0" applyProtection="0"/>
    <xf numFmtId="0" fontId="63" fillId="43" borderId="16" applyNumberFormat="0" applyAlignment="0" applyProtection="0"/>
    <xf numFmtId="0" fontId="63" fillId="43" borderId="16" applyNumberFormat="0" applyAlignment="0" applyProtection="0"/>
    <xf numFmtId="0" fontId="63" fillId="43" borderId="16" applyNumberFormat="0" applyAlignment="0" applyProtection="0"/>
    <xf numFmtId="0" fontId="63" fillId="43" borderId="16" applyNumberFormat="0" applyAlignment="0" applyProtection="0"/>
    <xf numFmtId="0" fontId="63" fillId="43" borderId="16" applyNumberFormat="0" applyAlignment="0" applyProtection="0"/>
    <xf numFmtId="0" fontId="63" fillId="43" borderId="16" applyNumberFormat="0" applyAlignment="0" applyProtection="0"/>
    <xf numFmtId="0" fontId="63" fillId="43" borderId="16" applyNumberFormat="0" applyAlignment="0" applyProtection="0"/>
    <xf numFmtId="0" fontId="63" fillId="43" borderId="16" applyNumberFormat="0" applyAlignment="0" applyProtection="0"/>
    <xf numFmtId="0" fontId="63" fillId="43" borderId="16" applyNumberFormat="0" applyAlignment="0" applyProtection="0"/>
    <xf numFmtId="0" fontId="63" fillId="43" borderId="16" applyNumberFormat="0" applyAlignment="0" applyProtection="0"/>
    <xf numFmtId="0" fontId="63" fillId="43" borderId="16" applyNumberFormat="0" applyAlignment="0" applyProtection="0"/>
    <xf numFmtId="0" fontId="63" fillId="43" borderId="16" applyNumberFormat="0" applyAlignment="0" applyProtection="0"/>
    <xf numFmtId="0" fontId="63" fillId="43" borderId="16" applyNumberFormat="0" applyAlignment="0" applyProtection="0"/>
    <xf numFmtId="0" fontId="63" fillId="43" borderId="16" applyNumberFormat="0" applyAlignment="0" applyProtection="0"/>
    <xf numFmtId="0" fontId="63" fillId="43" borderId="16" applyNumberFormat="0" applyAlignment="0" applyProtection="0"/>
    <xf numFmtId="0" fontId="63" fillId="43" borderId="16" applyNumberFormat="0" applyAlignment="0" applyProtection="0"/>
    <xf numFmtId="0" fontId="63" fillId="43" borderId="16" applyNumberFormat="0" applyAlignment="0" applyProtection="0"/>
    <xf numFmtId="0" fontId="63" fillId="43" borderId="16" applyNumberFormat="0" applyAlignment="0" applyProtection="0"/>
    <xf numFmtId="0" fontId="63" fillId="43" borderId="16" applyNumberFormat="0" applyAlignment="0" applyProtection="0"/>
    <xf numFmtId="0" fontId="63" fillId="43" borderId="16" applyNumberFormat="0" applyAlignment="0" applyProtection="0"/>
    <xf numFmtId="0" fontId="63" fillId="43" borderId="16" applyNumberFormat="0" applyAlignment="0" applyProtection="0"/>
    <xf numFmtId="0" fontId="63" fillId="43" borderId="16" applyNumberFormat="0" applyAlignment="0" applyProtection="0"/>
    <xf numFmtId="0" fontId="63" fillId="43" borderId="16" applyNumberFormat="0" applyAlignment="0" applyProtection="0"/>
    <xf numFmtId="0" fontId="63" fillId="43" borderId="16" applyNumberFormat="0" applyAlignment="0" applyProtection="0"/>
    <xf numFmtId="0" fontId="63" fillId="43" borderId="16" applyNumberFormat="0" applyAlignment="0" applyProtection="0"/>
    <xf numFmtId="0" fontId="63" fillId="43" borderId="16" applyNumberFormat="0" applyAlignment="0" applyProtection="0"/>
    <xf numFmtId="0" fontId="62" fillId="33" borderId="0" applyNumberFormat="0" applyBorder="0" applyAlignment="0" applyProtection="0"/>
    <xf numFmtId="0" fontId="62" fillId="33" borderId="0" applyNumberFormat="0" applyBorder="0" applyAlignment="0" applyProtection="0"/>
    <xf numFmtId="0" fontId="61" fillId="0" borderId="17" applyNumberFormat="0" applyFill="0" applyAlignment="0" applyProtection="0"/>
    <xf numFmtId="0" fontId="61" fillId="0" borderId="17" applyNumberFormat="0" applyFill="0" applyAlignment="0" applyProtection="0"/>
  </cellStyleXfs>
  <cellXfs count="720">
    <xf numFmtId="0" fontId="0" fillId="0" borderId="0" xfId="0" applyAlignment="1">
      <alignment/>
    </xf>
    <xf numFmtId="0" fontId="88" fillId="0" borderId="0" xfId="1987" applyFont="1">
      <alignment vertical="center"/>
      <protection/>
    </xf>
    <xf numFmtId="0" fontId="158" fillId="0" borderId="0" xfId="1987">
      <alignment vertical="center"/>
      <protection/>
    </xf>
    <xf numFmtId="0" fontId="89" fillId="46" borderId="0" xfId="1987" applyFont="1" applyFill="1">
      <alignment vertical="center"/>
      <protection/>
    </xf>
    <xf numFmtId="0" fontId="158" fillId="46" borderId="0" xfId="1987" applyFill="1">
      <alignment vertical="center"/>
      <protection/>
    </xf>
    <xf numFmtId="0" fontId="90" fillId="0" borderId="0" xfId="1987" applyFont="1">
      <alignment vertical="center"/>
      <protection/>
    </xf>
    <xf numFmtId="0" fontId="4" fillId="0" borderId="0" xfId="1987" applyFont="1">
      <alignment vertical="center"/>
      <protection/>
    </xf>
    <xf numFmtId="0" fontId="28" fillId="0" borderId="0" xfId="1987" applyFont="1">
      <alignment vertical="center"/>
      <protection/>
    </xf>
    <xf numFmtId="0" fontId="91" fillId="0" borderId="0" xfId="1987" applyFont="1">
      <alignment vertical="center"/>
      <protection/>
    </xf>
    <xf numFmtId="0" fontId="92" fillId="0" borderId="0" xfId="1987" applyFont="1">
      <alignment vertical="center"/>
      <protection/>
    </xf>
    <xf numFmtId="0" fontId="51" fillId="0" borderId="0" xfId="1987" applyFont="1">
      <alignment vertical="center"/>
      <protection/>
    </xf>
    <xf numFmtId="0" fontId="0" fillId="0" borderId="0" xfId="0" applyFont="1" applyAlignment="1">
      <alignment/>
    </xf>
    <xf numFmtId="0" fontId="8" fillId="0" borderId="0" xfId="0" applyFont="1" applyAlignment="1">
      <alignment vertical="center"/>
    </xf>
    <xf numFmtId="0" fontId="25" fillId="0" borderId="0" xfId="0" applyFont="1" applyAlignment="1">
      <alignment vertical="center"/>
    </xf>
    <xf numFmtId="0" fontId="25" fillId="0" borderId="19" xfId="0" applyFont="1" applyBorder="1" applyAlignment="1">
      <alignment vertical="center"/>
    </xf>
    <xf numFmtId="0" fontId="11" fillId="47" borderId="0" xfId="0" applyFont="1" applyFill="1" applyAlignment="1">
      <alignment horizontal="right"/>
    </xf>
    <xf numFmtId="0" fontId="12" fillId="0" borderId="0" xfId="0" applyFont="1" applyAlignment="1">
      <alignment/>
    </xf>
    <xf numFmtId="0" fontId="13" fillId="0" borderId="20" xfId="0" applyFont="1" applyBorder="1" applyAlignment="1">
      <alignment/>
    </xf>
    <xf numFmtId="0" fontId="14" fillId="0" borderId="20" xfId="0" applyFont="1" applyBorder="1" applyAlignment="1">
      <alignment/>
    </xf>
    <xf numFmtId="0" fontId="15" fillId="0" borderId="21" xfId="0" applyFont="1" applyBorder="1" applyAlignment="1">
      <alignment vertical="center"/>
    </xf>
    <xf numFmtId="49" fontId="15" fillId="0" borderId="22" xfId="0" applyNumberFormat="1" applyFont="1" applyBorder="1" applyAlignment="1">
      <alignment horizontal="center" vertical="center"/>
    </xf>
    <xf numFmtId="49" fontId="15" fillId="0" borderId="23" xfId="0" applyNumberFormat="1" applyFont="1" applyBorder="1" applyAlignment="1">
      <alignment horizontal="center" vertical="center"/>
    </xf>
    <xf numFmtId="49" fontId="15" fillId="0" borderId="24" xfId="0" applyNumberFormat="1" applyFont="1" applyBorder="1" applyAlignment="1">
      <alignment horizontal="center" vertical="center"/>
    </xf>
    <xf numFmtId="49" fontId="15" fillId="0" borderId="25" xfId="0" applyNumberFormat="1" applyFont="1" applyBorder="1" applyAlignment="1">
      <alignment horizontal="center" vertical="center"/>
    </xf>
    <xf numFmtId="49" fontId="17" fillId="0" borderId="24" xfId="0" applyNumberFormat="1" applyFont="1" applyBorder="1" applyAlignment="1">
      <alignment horizontal="center" vertical="center"/>
    </xf>
    <xf numFmtId="176" fontId="15" fillId="0" borderId="25" xfId="0" applyNumberFormat="1" applyFont="1" applyBorder="1" applyAlignment="1">
      <alignment horizontal="center" vertical="center"/>
    </xf>
    <xf numFmtId="0" fontId="7" fillId="0" borderId="0" xfId="0" applyFont="1" applyAlignment="1">
      <alignment vertical="center"/>
    </xf>
    <xf numFmtId="0" fontId="15" fillId="0" borderId="26" xfId="0" applyFont="1" applyBorder="1" applyAlignment="1">
      <alignment vertical="center"/>
    </xf>
    <xf numFmtId="0" fontId="15" fillId="0" borderId="22" xfId="0" applyFont="1" applyBorder="1" applyAlignment="1">
      <alignment vertical="center"/>
    </xf>
    <xf numFmtId="0" fontId="0" fillId="0" borderId="0" xfId="0" applyFont="1" applyAlignment="1">
      <alignment vertical="center"/>
    </xf>
    <xf numFmtId="49" fontId="15" fillId="0" borderId="27" xfId="0" applyNumberFormat="1" applyFont="1" applyBorder="1" applyAlignment="1">
      <alignment horizontal="center" vertical="center"/>
    </xf>
    <xf numFmtId="49" fontId="15" fillId="0" borderId="28" xfId="0" applyNumberFormat="1" applyFont="1" applyBorder="1" applyAlignment="1">
      <alignment horizontal="center" vertical="center"/>
    </xf>
    <xf numFmtId="49" fontId="15" fillId="0" borderId="29" xfId="0" applyNumberFormat="1" applyFont="1" applyBorder="1" applyAlignment="1">
      <alignment horizontal="center" vertical="center"/>
    </xf>
    <xf numFmtId="0" fontId="12" fillId="0" borderId="20" xfId="0" applyFont="1" applyBorder="1" applyAlignment="1">
      <alignment/>
    </xf>
    <xf numFmtId="0" fontId="15" fillId="0" borderId="30" xfId="0" applyFont="1" applyBorder="1" applyAlignment="1">
      <alignment vertical="center"/>
    </xf>
    <xf numFmtId="49" fontId="15" fillId="0" borderId="30" xfId="0" applyNumberFormat="1" applyFont="1" applyBorder="1" applyAlignment="1">
      <alignment horizontal="center" vertical="center"/>
    </xf>
    <xf numFmtId="0" fontId="0" fillId="0" borderId="0" xfId="0" applyAlignment="1">
      <alignment vertical="center"/>
    </xf>
    <xf numFmtId="0" fontId="93" fillId="0" borderId="0" xfId="0" applyFont="1" applyAlignment="1">
      <alignment vertical="center"/>
    </xf>
    <xf numFmtId="0" fontId="18" fillId="46" borderId="0" xfId="0" applyFont="1" applyFill="1" applyAlignment="1">
      <alignment vertical="center"/>
    </xf>
    <xf numFmtId="0" fontId="17" fillId="47" borderId="0" xfId="0" applyFont="1" applyFill="1" applyAlignment="1">
      <alignment vertical="center"/>
    </xf>
    <xf numFmtId="49" fontId="19" fillId="47" borderId="0" xfId="0" applyNumberFormat="1" applyFont="1" applyFill="1" applyAlignment="1">
      <alignment horizontal="center"/>
    </xf>
    <xf numFmtId="0" fontId="17" fillId="0" borderId="31" xfId="0" applyFont="1" applyBorder="1" applyAlignment="1">
      <alignment vertical="center"/>
    </xf>
    <xf numFmtId="49" fontId="19" fillId="0" borderId="32" xfId="0" applyNumberFormat="1" applyFont="1" applyBorder="1" applyAlignment="1">
      <alignment horizontal="center"/>
    </xf>
    <xf numFmtId="49" fontId="17" fillId="0" borderId="33" xfId="0" applyNumberFormat="1" applyFont="1" applyBorder="1" applyAlignment="1">
      <alignment horizontal="left" vertical="center"/>
    </xf>
    <xf numFmtId="49" fontId="17" fillId="0" borderId="34" xfId="0" applyNumberFormat="1" applyFont="1" applyBorder="1" applyAlignment="1">
      <alignment horizontal="left" vertical="center"/>
    </xf>
    <xf numFmtId="49" fontId="17" fillId="0" borderId="35" xfId="0" applyNumberFormat="1" applyFont="1" applyBorder="1" applyAlignment="1">
      <alignment horizontal="left" vertical="center"/>
    </xf>
    <xf numFmtId="49" fontId="21" fillId="0" borderId="33" xfId="0" applyNumberFormat="1" applyFont="1" applyBorder="1" applyAlignment="1">
      <alignment horizontal="center"/>
    </xf>
    <xf numFmtId="49" fontId="21" fillId="0" borderId="34" xfId="0" applyNumberFormat="1" applyFont="1" applyBorder="1" applyAlignment="1">
      <alignment horizontal="center"/>
    </xf>
    <xf numFmtId="49" fontId="15" fillId="0" borderId="32" xfId="0" applyNumberFormat="1" applyFont="1" applyBorder="1" applyAlignment="1">
      <alignment horizontal="center" vertical="center"/>
    </xf>
    <xf numFmtId="49" fontId="17" fillId="0" borderId="32" xfId="0" applyNumberFormat="1" applyFont="1" applyBorder="1" applyAlignment="1">
      <alignment horizontal="left" vertical="center"/>
    </xf>
    <xf numFmtId="49" fontId="17" fillId="0" borderId="36" xfId="0" applyNumberFormat="1" applyFont="1" applyBorder="1" applyAlignment="1">
      <alignment horizontal="left" vertical="center"/>
    </xf>
    <xf numFmtId="49" fontId="17" fillId="0" borderId="31" xfId="0" applyNumberFormat="1" applyFont="1" applyBorder="1" applyAlignment="1">
      <alignment horizontal="left" vertical="center"/>
    </xf>
    <xf numFmtId="49" fontId="15" fillId="0" borderId="36" xfId="0" applyNumberFormat="1" applyFont="1" applyBorder="1" applyAlignment="1">
      <alignment horizontal="center" vertical="center"/>
    </xf>
    <xf numFmtId="49" fontId="15" fillId="0" borderId="0" xfId="0" applyNumberFormat="1" applyFont="1" applyAlignment="1">
      <alignment horizontal="center" vertical="center"/>
    </xf>
    <xf numFmtId="49" fontId="17" fillId="0" borderId="0" xfId="0" applyNumberFormat="1" applyFont="1" applyAlignment="1">
      <alignment horizontal="left" vertical="center"/>
    </xf>
    <xf numFmtId="49" fontId="17" fillId="0" borderId="37" xfId="0" applyNumberFormat="1" applyFont="1" applyBorder="1" applyAlignment="1">
      <alignment horizontal="left" vertical="center"/>
    </xf>
    <xf numFmtId="49" fontId="17" fillId="0" borderId="26" xfId="0" applyNumberFormat="1" applyFont="1" applyBorder="1" applyAlignment="1">
      <alignment horizontal="left" vertical="center"/>
    </xf>
    <xf numFmtId="49" fontId="15" fillId="0" borderId="37" xfId="0" applyNumberFormat="1" applyFont="1" applyBorder="1" applyAlignment="1">
      <alignment horizontal="center" vertical="center"/>
    </xf>
    <xf numFmtId="0" fontId="22" fillId="0" borderId="26" xfId="0" applyFont="1" applyBorder="1" applyAlignment="1">
      <alignment vertical="center"/>
    </xf>
    <xf numFmtId="49" fontId="15" fillId="0" borderId="0" xfId="0" applyNumberFormat="1" applyFont="1" applyAlignment="1">
      <alignment horizontal="left" vertical="center"/>
    </xf>
    <xf numFmtId="49" fontId="15" fillId="0" borderId="37" xfId="0" applyNumberFormat="1" applyFont="1" applyBorder="1" applyAlignment="1">
      <alignment horizontal="left" vertical="center"/>
    </xf>
    <xf numFmtId="49" fontId="15" fillId="0" borderId="26" xfId="0" applyNumberFormat="1" applyFont="1" applyBorder="1" applyAlignment="1">
      <alignment horizontal="left" vertical="center"/>
    </xf>
    <xf numFmtId="49" fontId="15" fillId="0" borderId="38" xfId="0" applyNumberFormat="1" applyFont="1" applyBorder="1" applyAlignment="1">
      <alignment vertical="center"/>
    </xf>
    <xf numFmtId="49" fontId="15" fillId="0" borderId="20" xfId="0" applyNumberFormat="1" applyFont="1" applyBorder="1" applyAlignment="1">
      <alignment horizontal="center" vertical="center"/>
    </xf>
    <xf numFmtId="49" fontId="15" fillId="0" borderId="20" xfId="0" applyNumberFormat="1" applyFont="1" applyBorder="1" applyAlignment="1">
      <alignment horizontal="left" vertical="center"/>
    </xf>
    <xf numFmtId="49" fontId="15" fillId="0" borderId="39" xfId="0" applyNumberFormat="1" applyFont="1" applyBorder="1" applyAlignment="1">
      <alignment horizontal="left" vertical="center"/>
    </xf>
    <xf numFmtId="49" fontId="15" fillId="0" borderId="38" xfId="0" applyNumberFormat="1" applyFont="1" applyBorder="1" applyAlignment="1">
      <alignment horizontal="left" vertical="center"/>
    </xf>
    <xf numFmtId="49" fontId="15" fillId="0" borderId="39" xfId="0" applyNumberFormat="1" applyFont="1" applyBorder="1" applyAlignment="1">
      <alignment horizontal="center" vertical="center"/>
    </xf>
    <xf numFmtId="49" fontId="15" fillId="0" borderId="0" xfId="0" applyNumberFormat="1" applyFont="1" applyAlignment="1">
      <alignment vertical="center"/>
    </xf>
    <xf numFmtId="0" fontId="8" fillId="0" borderId="0" xfId="0" applyFont="1" applyAlignment="1">
      <alignment/>
    </xf>
    <xf numFmtId="0" fontId="23" fillId="0" borderId="40" xfId="0" applyFont="1" applyBorder="1" applyAlignment="1">
      <alignment/>
    </xf>
    <xf numFmtId="0" fontId="0" fillId="0" borderId="41" xfId="0" applyFont="1" applyBorder="1" applyAlignment="1">
      <alignment vertical="center"/>
    </xf>
    <xf numFmtId="0" fontId="7" fillId="0" borderId="42" xfId="0" applyFont="1" applyBorder="1" applyAlignment="1">
      <alignment/>
    </xf>
    <xf numFmtId="0" fontId="7" fillId="0" borderId="23" xfId="0" applyFont="1" applyBorder="1" applyAlignment="1">
      <alignment/>
    </xf>
    <xf numFmtId="0" fontId="7" fillId="0" borderId="0" xfId="0" applyFont="1" applyAlignment="1">
      <alignment/>
    </xf>
    <xf numFmtId="0" fontId="15" fillId="0" borderId="0" xfId="0" applyFont="1" applyAlignment="1">
      <alignment/>
    </xf>
    <xf numFmtId="0" fontId="23" fillId="0" borderId="43" xfId="0" applyFont="1" applyBorder="1" applyAlignment="1" quotePrefix="1">
      <alignment horizontal="left"/>
    </xf>
    <xf numFmtId="0" fontId="25" fillId="0" borderId="42" xfId="0" applyFont="1" applyBorder="1" applyAlignment="1">
      <alignment/>
    </xf>
    <xf numFmtId="0" fontId="25" fillId="0" borderId="23" xfId="0" applyFont="1" applyBorder="1" applyAlignment="1">
      <alignment/>
    </xf>
    <xf numFmtId="0" fontId="25" fillId="36" borderId="0" xfId="0" applyFont="1" applyFill="1" applyAlignment="1">
      <alignment/>
    </xf>
    <xf numFmtId="0" fontId="26" fillId="36" borderId="0" xfId="0" applyFont="1" applyFill="1" applyAlignment="1">
      <alignment/>
    </xf>
    <xf numFmtId="0" fontId="28" fillId="0" borderId="44" xfId="43" applyFont="1" applyBorder="1" applyAlignment="1" applyProtection="1">
      <alignment horizontal="left"/>
      <protection/>
    </xf>
    <xf numFmtId="0" fontId="0" fillId="0" borderId="45" xfId="0" applyFont="1" applyBorder="1" applyAlignment="1">
      <alignment vertical="center"/>
    </xf>
    <xf numFmtId="0" fontId="25" fillId="0" borderId="45" xfId="43" applyFont="1" applyFill="1" applyBorder="1" applyAlignment="1" applyProtection="1">
      <alignment/>
      <protection/>
    </xf>
    <xf numFmtId="0" fontId="25" fillId="0" borderId="46" xfId="43" applyFont="1" applyFill="1" applyBorder="1" applyAlignment="1" applyProtection="1">
      <alignment/>
      <protection/>
    </xf>
    <xf numFmtId="0" fontId="25" fillId="36" borderId="0" xfId="43" applyFont="1" applyFill="1" applyBorder="1" applyAlignment="1" applyProtection="1">
      <alignment/>
      <protection/>
    </xf>
    <xf numFmtId="0" fontId="0" fillId="0" borderId="0" xfId="0" applyFont="1" applyAlignment="1">
      <alignment horizontal="center"/>
    </xf>
    <xf numFmtId="0" fontId="12" fillId="47" borderId="0" xfId="0" applyFont="1" applyFill="1" applyAlignment="1">
      <alignment/>
    </xf>
    <xf numFmtId="0" fontId="29" fillId="0" borderId="20" xfId="0" applyFont="1" applyBorder="1" applyAlignment="1">
      <alignment/>
    </xf>
    <xf numFmtId="0" fontId="11" fillId="0" borderId="0" xfId="0" applyFont="1" applyAlignment="1">
      <alignment horizontal="right"/>
    </xf>
    <xf numFmtId="0" fontId="15" fillId="0" borderId="30" xfId="0" applyFont="1" applyBorder="1" applyAlignment="1">
      <alignment horizontal="center" vertical="center"/>
    </xf>
    <xf numFmtId="49" fontId="15" fillId="0" borderId="47" xfId="0" applyNumberFormat="1" applyFont="1" applyBorder="1" applyAlignment="1">
      <alignment horizontal="center" vertical="center"/>
    </xf>
    <xf numFmtId="176" fontId="15" fillId="0" borderId="27" xfId="0" applyNumberFormat="1" applyFont="1" applyBorder="1" applyAlignment="1">
      <alignment horizontal="center" vertical="center"/>
    </xf>
    <xf numFmtId="49" fontId="17" fillId="0" borderId="47" xfId="0" applyNumberFormat="1" applyFont="1" applyBorder="1" applyAlignment="1">
      <alignment horizontal="center" vertical="center"/>
    </xf>
    <xf numFmtId="49" fontId="15" fillId="0" borderId="42" xfId="0" applyNumberFormat="1" applyFont="1" applyBorder="1" applyAlignment="1">
      <alignment horizontal="center" vertical="center"/>
    </xf>
    <xf numFmtId="49" fontId="17" fillId="0" borderId="42" xfId="0" applyNumberFormat="1" applyFont="1" applyBorder="1" applyAlignment="1">
      <alignment horizontal="center" vertical="center"/>
    </xf>
    <xf numFmtId="0" fontId="0" fillId="0" borderId="0" xfId="0" applyAlignment="1">
      <alignment horizontal="center"/>
    </xf>
    <xf numFmtId="49" fontId="15" fillId="0" borderId="25" xfId="0" applyNumberFormat="1" applyFont="1" applyBorder="1" applyAlignment="1" quotePrefix="1">
      <alignment horizontal="center" vertical="center"/>
    </xf>
    <xf numFmtId="0" fontId="94" fillId="0" borderId="0" xfId="0" applyFont="1" applyAlignment="1">
      <alignment vertical="center"/>
    </xf>
    <xf numFmtId="0" fontId="17" fillId="0" borderId="0" xfId="0" applyFont="1" applyAlignment="1">
      <alignment vertical="center"/>
    </xf>
    <xf numFmtId="0" fontId="25" fillId="0" borderId="20" xfId="0" applyFont="1" applyBorder="1" applyAlignment="1">
      <alignment/>
    </xf>
    <xf numFmtId="0" fontId="0" fillId="48" borderId="0" xfId="0" applyFont="1" applyFill="1" applyAlignment="1">
      <alignment vertical="center"/>
    </xf>
    <xf numFmtId="0" fontId="0" fillId="48" borderId="0" xfId="0" applyFont="1" applyFill="1" applyAlignment="1">
      <alignment/>
    </xf>
    <xf numFmtId="49" fontId="31" fillId="46" borderId="0" xfId="0" applyNumberFormat="1" applyFont="1" applyFill="1" applyAlignment="1">
      <alignment horizontal="center" vertical="center"/>
    </xf>
    <xf numFmtId="49" fontId="32" fillId="46" borderId="0" xfId="0" applyNumberFormat="1" applyFont="1" applyFill="1" applyAlignment="1">
      <alignment horizontal="center" vertical="center"/>
    </xf>
    <xf numFmtId="49" fontId="15" fillId="46" borderId="0" xfId="0" applyNumberFormat="1" applyFont="1" applyFill="1" applyAlignment="1">
      <alignment horizontal="center" vertical="center"/>
    </xf>
    <xf numFmtId="49" fontId="5" fillId="46" borderId="0" xfId="0" applyNumberFormat="1" applyFont="1" applyFill="1" applyAlignment="1">
      <alignment horizontal="right" vertical="center"/>
    </xf>
    <xf numFmtId="0" fontId="18" fillId="46" borderId="0" xfId="0" applyFont="1" applyFill="1" applyAlignment="1">
      <alignment vertical="center"/>
    </xf>
    <xf numFmtId="0" fontId="15" fillId="0" borderId="0" xfId="0" applyFont="1" applyAlignment="1">
      <alignment horizontal="left"/>
    </xf>
    <xf numFmtId="0" fontId="11" fillId="0" borderId="0" xfId="43" applyFont="1" applyBorder="1" applyAlignment="1" applyProtection="1">
      <alignment/>
      <protection/>
    </xf>
    <xf numFmtId="0" fontId="7" fillId="0" borderId="0" xfId="0" applyFont="1" applyAlignment="1">
      <alignment horizontal="center"/>
    </xf>
    <xf numFmtId="0" fontId="95" fillId="46" borderId="20" xfId="0" applyFont="1" applyFill="1" applyBorder="1" applyAlignment="1">
      <alignment/>
    </xf>
    <xf numFmtId="0" fontId="0" fillId="46" borderId="0" xfId="0" applyFont="1" applyFill="1" applyAlignment="1">
      <alignment vertical="center"/>
    </xf>
    <xf numFmtId="0" fontId="29" fillId="46" borderId="20" xfId="0" applyFont="1" applyFill="1" applyBorder="1" applyAlignment="1">
      <alignment/>
    </xf>
    <xf numFmtId="0" fontId="7" fillId="0" borderId="0" xfId="0" applyFont="1" applyAlignment="1">
      <alignment horizontal="center" vertical="center"/>
    </xf>
    <xf numFmtId="0" fontId="7" fillId="0" borderId="26" xfId="0" applyFont="1" applyBorder="1" applyAlignment="1">
      <alignment vertical="center"/>
    </xf>
    <xf numFmtId="0" fontId="12" fillId="47" borderId="48" xfId="0" applyFont="1" applyFill="1" applyBorder="1" applyAlignment="1">
      <alignment/>
    </xf>
    <xf numFmtId="49" fontId="15" fillId="0" borderId="21" xfId="0" applyNumberFormat="1" applyFont="1" applyBorder="1" applyAlignment="1">
      <alignment horizontal="center" vertical="center"/>
    </xf>
    <xf numFmtId="49" fontId="15" fillId="0" borderId="49" xfId="0" applyNumberFormat="1" applyFont="1" applyBorder="1" applyAlignment="1">
      <alignment horizontal="center" vertical="center"/>
    </xf>
    <xf numFmtId="49" fontId="19" fillId="0" borderId="0" xfId="0" applyNumberFormat="1" applyFont="1" applyAlignment="1">
      <alignment horizontal="center"/>
    </xf>
    <xf numFmtId="49" fontId="32" fillId="0" borderId="26" xfId="0" applyNumberFormat="1" applyFont="1" applyBorder="1" applyAlignment="1">
      <alignment horizontal="left" vertical="center"/>
    </xf>
    <xf numFmtId="0" fontId="95" fillId="0" borderId="0" xfId="0" applyFont="1" applyAlignment="1">
      <alignment/>
    </xf>
    <xf numFmtId="0" fontId="96" fillId="0" borderId="0" xfId="0" applyFont="1" applyAlignment="1">
      <alignment/>
    </xf>
    <xf numFmtId="0" fontId="33" fillId="0" borderId="26" xfId="0" applyFont="1" applyBorder="1" applyAlignment="1">
      <alignment vertical="center"/>
    </xf>
    <xf numFmtId="0" fontId="94" fillId="0" borderId="0" xfId="0" applyFont="1" applyAlignment="1">
      <alignment/>
    </xf>
    <xf numFmtId="0" fontId="12" fillId="0" borderId="48" xfId="0" applyFont="1" applyBorder="1" applyAlignment="1">
      <alignment/>
    </xf>
    <xf numFmtId="0" fontId="35" fillId="0" borderId="48" xfId="0" applyFont="1" applyBorder="1" applyAlignment="1">
      <alignment vertical="center"/>
    </xf>
    <xf numFmtId="0" fontId="0" fillId="0" borderId="48" xfId="0" applyFont="1" applyBorder="1" applyAlignment="1">
      <alignment vertical="center"/>
    </xf>
    <xf numFmtId="49" fontId="97" fillId="0" borderId="33" xfId="0" applyNumberFormat="1" applyFont="1" applyBorder="1" applyAlignment="1">
      <alignment horizontal="left" vertical="center"/>
    </xf>
    <xf numFmtId="49" fontId="97" fillId="0" borderId="33" xfId="0" applyNumberFormat="1" applyFont="1" applyBorder="1" applyAlignment="1">
      <alignment horizontal="center"/>
    </xf>
    <xf numFmtId="49" fontId="97" fillId="0" borderId="34" xfId="0" applyNumberFormat="1" applyFont="1" applyBorder="1" applyAlignment="1">
      <alignment horizontal="center"/>
    </xf>
    <xf numFmtId="0" fontId="0" fillId="48" borderId="0" xfId="0" applyFill="1" applyAlignment="1">
      <alignment vertical="center"/>
    </xf>
    <xf numFmtId="49" fontId="19" fillId="46" borderId="0" xfId="0" applyNumberFormat="1" applyFont="1" applyFill="1" applyAlignment="1">
      <alignment horizontal="center" vertical="center"/>
    </xf>
    <xf numFmtId="0" fontId="98" fillId="46" borderId="0" xfId="0" applyFont="1" applyFill="1" applyAlignment="1">
      <alignment vertical="center"/>
    </xf>
    <xf numFmtId="56" fontId="98" fillId="46" borderId="0" xfId="0" applyNumberFormat="1" applyFont="1" applyFill="1" applyAlignment="1">
      <alignment vertical="center"/>
    </xf>
    <xf numFmtId="56" fontId="0" fillId="0" borderId="0" xfId="0" applyNumberFormat="1" applyFont="1" applyAlignment="1">
      <alignment vertical="center"/>
    </xf>
    <xf numFmtId="0" fontId="36" fillId="0" borderId="0" xfId="0" applyFont="1" applyAlignment="1">
      <alignment vertical="center"/>
    </xf>
    <xf numFmtId="0" fontId="37" fillId="49" borderId="0" xfId="0" applyFont="1" applyFill="1" applyAlignment="1">
      <alignment vertical="center"/>
    </xf>
    <xf numFmtId="49" fontId="38" fillId="49" borderId="0" xfId="0" applyNumberFormat="1" applyFont="1" applyFill="1" applyAlignment="1">
      <alignment horizontal="center" vertical="center"/>
    </xf>
    <xf numFmtId="0" fontId="12" fillId="47" borderId="0" xfId="0" applyFont="1" applyFill="1" applyAlignment="1">
      <alignment wrapText="1"/>
    </xf>
    <xf numFmtId="0" fontId="35" fillId="0" borderId="0" xfId="0" applyFont="1" applyAlignment="1">
      <alignment vertical="center"/>
    </xf>
    <xf numFmtId="0" fontId="12" fillId="0" borderId="0" xfId="0" applyFont="1" applyAlignment="1">
      <alignment wrapText="1"/>
    </xf>
    <xf numFmtId="14" fontId="8" fillId="0" borderId="0" xfId="0" applyNumberFormat="1" applyFont="1" applyAlignment="1">
      <alignment vertical="center"/>
    </xf>
    <xf numFmtId="14" fontId="0" fillId="0" borderId="0" xfId="0" applyNumberFormat="1" applyFont="1" applyAlignment="1">
      <alignment/>
    </xf>
    <xf numFmtId="14" fontId="25" fillId="0" borderId="0" xfId="0" applyNumberFormat="1" applyFont="1" applyAlignment="1">
      <alignment vertical="center"/>
    </xf>
    <xf numFmtId="14" fontId="25" fillId="0" borderId="19" xfId="0" applyNumberFormat="1" applyFont="1" applyBorder="1" applyAlignment="1">
      <alignment vertical="center"/>
    </xf>
    <xf numFmtId="14" fontId="29" fillId="0" borderId="20" xfId="0" applyNumberFormat="1" applyFont="1" applyBorder="1" applyAlignment="1">
      <alignment/>
    </xf>
    <xf numFmtId="14" fontId="14" fillId="0" borderId="20" xfId="0" applyNumberFormat="1" applyFont="1" applyBorder="1" applyAlignment="1">
      <alignment/>
    </xf>
    <xf numFmtId="49" fontId="15" fillId="48" borderId="0" xfId="0" applyNumberFormat="1" applyFont="1" applyFill="1" applyAlignment="1">
      <alignment horizontal="center" vertical="center"/>
    </xf>
    <xf numFmtId="0" fontId="18" fillId="46" borderId="32" xfId="0" applyFont="1" applyFill="1" applyBorder="1" applyAlignment="1">
      <alignment vertical="center"/>
    </xf>
    <xf numFmtId="49" fontId="19" fillId="46" borderId="32" xfId="0" applyNumberFormat="1" applyFont="1" applyFill="1" applyBorder="1" applyAlignment="1">
      <alignment horizontal="center" vertical="center"/>
    </xf>
    <xf numFmtId="14" fontId="19" fillId="46" borderId="32" xfId="0" applyNumberFormat="1" applyFont="1" applyFill="1" applyBorder="1" applyAlignment="1">
      <alignment horizontal="center" vertical="center"/>
    </xf>
    <xf numFmtId="49" fontId="15" fillId="46" borderId="32" xfId="0" applyNumberFormat="1" applyFont="1" applyFill="1" applyBorder="1" applyAlignment="1">
      <alignment horizontal="center" vertical="center"/>
    </xf>
    <xf numFmtId="0" fontId="0" fillId="0" borderId="32" xfId="0" applyFont="1" applyBorder="1" applyAlignment="1">
      <alignment/>
    </xf>
    <xf numFmtId="14" fontId="0" fillId="0" borderId="32" xfId="0" applyNumberFormat="1" applyFont="1" applyBorder="1" applyAlignment="1">
      <alignment vertical="center"/>
    </xf>
    <xf numFmtId="0" fontId="0" fillId="0" borderId="32" xfId="0" applyFont="1" applyBorder="1" applyAlignment="1">
      <alignment vertical="center"/>
    </xf>
    <xf numFmtId="0" fontId="12" fillId="47" borderId="20" xfId="0" applyFont="1" applyFill="1" applyBorder="1" applyAlignment="1">
      <alignment/>
    </xf>
    <xf numFmtId="14" fontId="19" fillId="46" borderId="0" xfId="0" applyNumberFormat="1" applyFont="1" applyFill="1" applyAlignment="1">
      <alignment horizontal="center" vertical="center"/>
    </xf>
    <xf numFmtId="14" fontId="0" fillId="0" borderId="0" xfId="0" applyNumberFormat="1" applyFont="1" applyAlignment="1">
      <alignment vertical="center"/>
    </xf>
    <xf numFmtId="14" fontId="98" fillId="46" borderId="0" xfId="0" applyNumberFormat="1" applyFont="1" applyFill="1" applyAlignment="1">
      <alignment vertical="center"/>
    </xf>
    <xf numFmtId="14" fontId="36" fillId="0" borderId="0" xfId="0" applyNumberFormat="1" applyFont="1" applyAlignment="1">
      <alignment vertical="center"/>
    </xf>
    <xf numFmtId="14" fontId="17" fillId="0" borderId="35" xfId="0" applyNumberFormat="1" applyFont="1" applyBorder="1" applyAlignment="1">
      <alignment horizontal="left" vertical="center"/>
    </xf>
    <xf numFmtId="14" fontId="21" fillId="0" borderId="33" xfId="0" applyNumberFormat="1" applyFont="1" applyBorder="1" applyAlignment="1">
      <alignment horizontal="center"/>
    </xf>
    <xf numFmtId="14" fontId="17" fillId="0" borderId="31" xfId="0" applyNumberFormat="1" applyFont="1" applyBorder="1" applyAlignment="1">
      <alignment horizontal="left" vertical="center"/>
    </xf>
    <xf numFmtId="14" fontId="15" fillId="0" borderId="32" xfId="0" applyNumberFormat="1" applyFont="1" applyBorder="1" applyAlignment="1">
      <alignment horizontal="center" vertical="center"/>
    </xf>
    <xf numFmtId="14" fontId="17" fillId="0" borderId="26" xfId="0" applyNumberFormat="1" applyFont="1" applyBorder="1" applyAlignment="1">
      <alignment horizontal="left" vertical="center"/>
    </xf>
    <xf numFmtId="14" fontId="15" fillId="0" borderId="0" xfId="0" applyNumberFormat="1" applyFont="1" applyAlignment="1">
      <alignment horizontal="center" vertical="center"/>
    </xf>
    <xf numFmtId="14" fontId="15" fillId="0" borderId="26" xfId="0" applyNumberFormat="1" applyFont="1" applyBorder="1" applyAlignment="1">
      <alignment horizontal="left" vertical="center"/>
    </xf>
    <xf numFmtId="14" fontId="15" fillId="0" borderId="38" xfId="0" applyNumberFormat="1" applyFont="1" applyBorder="1" applyAlignment="1">
      <alignment horizontal="left" vertical="center"/>
    </xf>
    <xf numFmtId="14" fontId="15" fillId="0" borderId="20" xfId="0" applyNumberFormat="1" applyFont="1" applyBorder="1" applyAlignment="1">
      <alignment horizontal="center" vertical="center"/>
    </xf>
    <xf numFmtId="14" fontId="8" fillId="0" borderId="0" xfId="0" applyNumberFormat="1" applyFont="1" applyAlignment="1">
      <alignment/>
    </xf>
    <xf numFmtId="14" fontId="7" fillId="0" borderId="0" xfId="0" applyNumberFormat="1" applyFont="1" applyAlignment="1">
      <alignment/>
    </xf>
    <xf numFmtId="14" fontId="15" fillId="0" borderId="0" xfId="0" applyNumberFormat="1" applyFont="1" applyAlignment="1">
      <alignment/>
    </xf>
    <xf numFmtId="14" fontId="25" fillId="36" borderId="0" xfId="0" applyNumberFormat="1" applyFont="1" applyFill="1" applyAlignment="1">
      <alignment/>
    </xf>
    <xf numFmtId="14" fontId="26" fillId="36" borderId="0" xfId="0" applyNumberFormat="1" applyFont="1" applyFill="1" applyAlignment="1">
      <alignment/>
    </xf>
    <xf numFmtId="14" fontId="25" fillId="36" borderId="0" xfId="43" applyNumberFormat="1" applyFont="1" applyFill="1" applyBorder="1" applyAlignment="1" applyProtection="1">
      <alignment/>
      <protection/>
    </xf>
    <xf numFmtId="14" fontId="15" fillId="0" borderId="0" xfId="0" applyNumberFormat="1" applyFont="1" applyAlignment="1">
      <alignment horizontal="left"/>
    </xf>
    <xf numFmtId="0" fontId="41" fillId="0" borderId="0" xfId="2025" applyFont="1">
      <alignment vertical="center"/>
      <protection/>
    </xf>
    <xf numFmtId="176" fontId="41" fillId="0" borderId="0" xfId="2025" applyNumberFormat="1" applyFont="1">
      <alignment vertical="center"/>
      <protection/>
    </xf>
    <xf numFmtId="0" fontId="0" fillId="0" borderId="0" xfId="2025">
      <alignment vertical="center"/>
      <protection/>
    </xf>
    <xf numFmtId="0" fontId="19" fillId="0" borderId="0" xfId="2025" applyFont="1" applyAlignment="1" quotePrefix="1">
      <alignment vertical="center" textRotation="90"/>
      <protection/>
    </xf>
    <xf numFmtId="0" fontId="42" fillId="0" borderId="0" xfId="2025" applyFont="1">
      <alignment vertical="center"/>
      <protection/>
    </xf>
    <xf numFmtId="176" fontId="42" fillId="0" borderId="0" xfId="2025" applyNumberFormat="1" applyFont="1">
      <alignment vertical="center"/>
      <protection/>
    </xf>
    <xf numFmtId="176" fontId="0" fillId="0" borderId="0" xfId="2025" applyNumberFormat="1">
      <alignment vertical="center"/>
      <protection/>
    </xf>
    <xf numFmtId="0" fontId="43" fillId="0" borderId="0" xfId="2025" applyFont="1">
      <alignment vertical="center"/>
      <protection/>
    </xf>
    <xf numFmtId="176" fontId="43" fillId="0" borderId="0" xfId="2025" applyNumberFormat="1" applyFont="1">
      <alignment vertical="center"/>
      <protection/>
    </xf>
    <xf numFmtId="0" fontId="17" fillId="0" borderId="0" xfId="2025" applyFont="1">
      <alignment vertical="center"/>
      <protection/>
    </xf>
    <xf numFmtId="0" fontId="7" fillId="0" borderId="0" xfId="2020" applyFont="1">
      <alignment vertical="center"/>
      <protection/>
    </xf>
    <xf numFmtId="176" fontId="7" fillId="0" borderId="0" xfId="2020" applyNumberFormat="1" applyFont="1">
      <alignment vertical="center"/>
      <protection/>
    </xf>
    <xf numFmtId="0" fontId="7" fillId="0" borderId="0" xfId="2016" applyFont="1">
      <alignment vertical="center"/>
      <protection/>
    </xf>
    <xf numFmtId="0" fontId="7" fillId="0" borderId="0" xfId="2036" applyFont="1">
      <alignment vertical="center"/>
      <protection/>
    </xf>
    <xf numFmtId="0" fontId="7" fillId="0" borderId="0" xfId="2023" applyFont="1">
      <alignment vertical="center"/>
      <protection/>
    </xf>
    <xf numFmtId="0" fontId="17" fillId="0" borderId="0" xfId="2020" applyFont="1">
      <alignment vertical="center"/>
      <protection/>
    </xf>
    <xf numFmtId="0" fontId="44" fillId="47" borderId="0" xfId="0" applyFont="1" applyFill="1" applyAlignment="1">
      <alignment/>
    </xf>
    <xf numFmtId="0" fontId="34" fillId="0" borderId="0" xfId="2033" applyFont="1">
      <alignment vertical="center"/>
      <protection/>
    </xf>
    <xf numFmtId="176" fontId="34" fillId="0" borderId="0" xfId="2033" applyNumberFormat="1" applyFont="1">
      <alignment vertical="center"/>
      <protection/>
    </xf>
    <xf numFmtId="0" fontId="34" fillId="0" borderId="0" xfId="2031" applyFont="1">
      <alignment vertical="center"/>
      <protection/>
    </xf>
    <xf numFmtId="177" fontId="45" fillId="0" borderId="0" xfId="2036" applyNumberFormat="1" applyFont="1">
      <alignment vertical="center"/>
      <protection/>
    </xf>
    <xf numFmtId="0" fontId="34" fillId="0" borderId="0" xfId="2036" applyFont="1">
      <alignment vertical="center"/>
      <protection/>
    </xf>
    <xf numFmtId="0" fontId="46" fillId="0" borderId="0" xfId="2033" applyFont="1">
      <alignment vertical="center"/>
      <protection/>
    </xf>
    <xf numFmtId="0" fontId="16" fillId="0" borderId="50" xfId="2020" applyFont="1" applyBorder="1" applyAlignment="1">
      <alignment horizontal="center" vertical="center"/>
      <protection/>
    </xf>
    <xf numFmtId="0" fontId="5" fillId="0" borderId="50" xfId="2036" applyFont="1" applyBorder="1" applyAlignment="1">
      <alignment horizontal="center" vertical="center" wrapText="1"/>
      <protection/>
    </xf>
    <xf numFmtId="0" fontId="5" fillId="0" borderId="50" xfId="2027" applyFont="1" applyBorder="1" applyAlignment="1">
      <alignment horizontal="center" vertical="center" wrapText="1"/>
      <protection/>
    </xf>
    <xf numFmtId="0" fontId="5" fillId="0" borderId="50" xfId="2016" applyFont="1" applyBorder="1" applyAlignment="1">
      <alignment horizontal="center" vertical="center" wrapText="1"/>
      <protection/>
    </xf>
    <xf numFmtId="0" fontId="47" fillId="0" borderId="50" xfId="2027" applyFont="1" applyBorder="1" applyAlignment="1">
      <alignment horizontal="center" vertical="center" wrapText="1"/>
      <protection/>
    </xf>
    <xf numFmtId="0" fontId="20" fillId="0" borderId="0" xfId="2020" applyFont="1">
      <alignment vertical="center"/>
      <protection/>
    </xf>
    <xf numFmtId="0" fontId="5" fillId="0" borderId="0" xfId="2020" applyFont="1" applyAlignment="1">
      <alignment horizontal="center" vertical="center" wrapText="1"/>
      <protection/>
    </xf>
    <xf numFmtId="0" fontId="0" fillId="0" borderId="0" xfId="2020">
      <alignment vertical="center"/>
      <protection/>
    </xf>
    <xf numFmtId="49" fontId="15" fillId="47" borderId="0" xfId="2020" applyNumberFormat="1" applyFont="1" applyFill="1" applyAlignment="1">
      <alignment horizontal="center" vertical="center"/>
      <protection/>
    </xf>
    <xf numFmtId="176" fontId="15" fillId="0" borderId="30" xfId="2020" applyNumberFormat="1" applyFont="1" applyBorder="1" applyAlignment="1">
      <alignment horizontal="center" vertical="center"/>
      <protection/>
    </xf>
    <xf numFmtId="0" fontId="50" fillId="0" borderId="48" xfId="0" applyFont="1" applyBorder="1" applyAlignment="1">
      <alignment vertical="center"/>
    </xf>
    <xf numFmtId="176" fontId="0" fillId="0" borderId="0" xfId="0" applyNumberFormat="1" applyFont="1" applyAlignment="1">
      <alignment vertical="center"/>
    </xf>
    <xf numFmtId="49" fontId="15" fillId="0" borderId="0" xfId="2020" applyNumberFormat="1" applyFont="1" applyAlignment="1">
      <alignment horizontal="center" vertical="center"/>
      <protection/>
    </xf>
    <xf numFmtId="49" fontId="15" fillId="0" borderId="0" xfId="2018" applyNumberFormat="1" applyFont="1" applyAlignment="1">
      <alignment horizontal="center" vertical="center"/>
      <protection/>
    </xf>
    <xf numFmtId="0" fontId="19" fillId="0" borderId="0" xfId="0" applyFont="1" applyAlignment="1">
      <alignment/>
    </xf>
    <xf numFmtId="176" fontId="19" fillId="0" borderId="0" xfId="0" applyNumberFormat="1" applyFont="1" applyAlignment="1">
      <alignment/>
    </xf>
    <xf numFmtId="0" fontId="34" fillId="0" borderId="0" xfId="2020" applyFont="1">
      <alignment vertical="center"/>
      <protection/>
    </xf>
    <xf numFmtId="0" fontId="34" fillId="0" borderId="0" xfId="2016" applyFont="1">
      <alignment vertical="center"/>
      <protection/>
    </xf>
    <xf numFmtId="0" fontId="34" fillId="0" borderId="0" xfId="2023" applyFont="1">
      <alignment vertical="center"/>
      <protection/>
    </xf>
    <xf numFmtId="0" fontId="46" fillId="0" borderId="0" xfId="2020" applyFont="1">
      <alignment vertical="center"/>
      <protection/>
    </xf>
    <xf numFmtId="0" fontId="0" fillId="0" borderId="0" xfId="2020" quotePrefix="1">
      <alignment vertical="center"/>
      <protection/>
    </xf>
    <xf numFmtId="176" fontId="0" fillId="0" borderId="0" xfId="2020" applyNumberFormat="1">
      <alignment vertical="center"/>
      <protection/>
    </xf>
    <xf numFmtId="0" fontId="0" fillId="0" borderId="0" xfId="2016" quotePrefix="1">
      <alignment vertical="center"/>
      <protection/>
    </xf>
    <xf numFmtId="0" fontId="0" fillId="0" borderId="0" xfId="2036" quotePrefix="1">
      <alignment vertical="center"/>
      <protection/>
    </xf>
    <xf numFmtId="0" fontId="0" fillId="0" borderId="0" xfId="2023" quotePrefix="1">
      <alignment vertical="center"/>
      <protection/>
    </xf>
    <xf numFmtId="0" fontId="48" fillId="0" borderId="31" xfId="0" applyFont="1" applyBorder="1" applyAlignment="1">
      <alignment vertical="center"/>
    </xf>
    <xf numFmtId="49" fontId="13" fillId="0" borderId="33" xfId="2020" applyNumberFormat="1" applyFont="1" applyBorder="1" applyAlignment="1">
      <alignment horizontal="center"/>
      <protection/>
    </xf>
    <xf numFmtId="49" fontId="13" fillId="0" borderId="33" xfId="2020" applyNumberFormat="1" applyFont="1" applyBorder="1" applyAlignment="1">
      <alignment horizontal="left"/>
      <protection/>
    </xf>
    <xf numFmtId="49" fontId="13" fillId="0" borderId="33" xfId="2020" applyNumberFormat="1" applyFont="1" applyBorder="1" applyAlignment="1">
      <alignment horizontal="left" vertical="center"/>
      <protection/>
    </xf>
    <xf numFmtId="49" fontId="48" fillId="0" borderId="31" xfId="0" applyNumberFormat="1" applyFont="1" applyBorder="1" applyAlignment="1">
      <alignment horizontal="left" vertical="center"/>
    </xf>
    <xf numFmtId="49" fontId="22" fillId="0" borderId="32" xfId="0" applyNumberFormat="1" applyFont="1" applyBorder="1" applyAlignment="1">
      <alignment horizontal="left" vertical="center"/>
    </xf>
    <xf numFmtId="49" fontId="13" fillId="0" borderId="32" xfId="2020" applyNumberFormat="1" applyFont="1" applyBorder="1" applyAlignment="1">
      <alignment horizontal="left" vertical="center"/>
      <protection/>
    </xf>
    <xf numFmtId="176" fontId="13" fillId="0" borderId="32" xfId="2020" applyNumberFormat="1" applyFont="1" applyBorder="1" applyAlignment="1">
      <alignment horizontal="center"/>
      <protection/>
    </xf>
    <xf numFmtId="49" fontId="13" fillId="0" borderId="32" xfId="2020" applyNumberFormat="1" applyFont="1" applyBorder="1" applyAlignment="1">
      <alignment horizontal="center"/>
      <protection/>
    </xf>
    <xf numFmtId="0" fontId="20" fillId="0" borderId="32" xfId="2020" applyFont="1" applyBorder="1">
      <alignment vertical="center"/>
      <protection/>
    </xf>
    <xf numFmtId="0" fontId="20" fillId="0" borderId="36" xfId="2020" applyFont="1" applyBorder="1">
      <alignment vertical="center"/>
      <protection/>
    </xf>
    <xf numFmtId="0" fontId="13" fillId="0" borderId="31" xfId="0" applyFont="1" applyBorder="1" applyAlignment="1">
      <alignment vertical="center"/>
    </xf>
    <xf numFmtId="49" fontId="13" fillId="0" borderId="0" xfId="2020" applyNumberFormat="1" applyFont="1" applyAlignment="1">
      <alignment horizontal="center" vertical="center"/>
      <protection/>
    </xf>
    <xf numFmtId="49" fontId="13" fillId="0" borderId="0" xfId="2020" applyNumberFormat="1" applyFont="1" applyAlignment="1">
      <alignment horizontal="left" vertical="center"/>
      <protection/>
    </xf>
    <xf numFmtId="49" fontId="13" fillId="0" borderId="31" xfId="2020" applyNumberFormat="1" applyFont="1" applyBorder="1" applyAlignment="1">
      <alignment horizontal="left" vertical="center"/>
      <protection/>
    </xf>
    <xf numFmtId="49" fontId="13" fillId="0" borderId="32" xfId="2020" applyNumberFormat="1" applyFont="1" applyBorder="1" applyAlignment="1">
      <alignment horizontal="center" vertical="center"/>
      <protection/>
    </xf>
    <xf numFmtId="176" fontId="43" fillId="0" borderId="32" xfId="2020" applyNumberFormat="1" applyFont="1" applyBorder="1" applyAlignment="1">
      <alignment horizontal="center" vertical="center"/>
      <protection/>
    </xf>
    <xf numFmtId="0" fontId="43" fillId="47" borderId="32" xfId="2020" applyFont="1" applyFill="1" applyBorder="1">
      <alignment vertical="center"/>
      <protection/>
    </xf>
    <xf numFmtId="0" fontId="0" fillId="0" borderId="32" xfId="2020" applyBorder="1" quotePrefix="1">
      <alignment vertical="center"/>
      <protection/>
    </xf>
    <xf numFmtId="0" fontId="23" fillId="0" borderId="32" xfId="0" applyFont="1" applyBorder="1" applyAlignment="1">
      <alignment horizontal="left"/>
    </xf>
    <xf numFmtId="0" fontId="13" fillId="0" borderId="26" xfId="0" applyFont="1" applyBorder="1" applyAlignment="1">
      <alignment vertical="center"/>
    </xf>
    <xf numFmtId="49" fontId="13" fillId="0" borderId="26" xfId="2020" applyNumberFormat="1" applyFont="1" applyBorder="1" applyAlignment="1">
      <alignment horizontal="left" vertical="center"/>
      <protection/>
    </xf>
    <xf numFmtId="176" fontId="43" fillId="0" borderId="0" xfId="2020" applyNumberFormat="1" applyFont="1" applyAlignment="1">
      <alignment horizontal="center" vertical="center"/>
      <protection/>
    </xf>
    <xf numFmtId="0" fontId="43" fillId="47" borderId="0" xfId="2020" applyFont="1" applyFill="1">
      <alignment vertical="center"/>
      <protection/>
    </xf>
    <xf numFmtId="0" fontId="28" fillId="0" borderId="0" xfId="43" applyFont="1" applyBorder="1" applyAlignment="1" applyProtection="1">
      <alignment horizontal="left"/>
      <protection/>
    </xf>
    <xf numFmtId="0" fontId="20" fillId="0" borderId="37" xfId="2020" applyFont="1" applyBorder="1">
      <alignment vertical="center"/>
      <protection/>
    </xf>
    <xf numFmtId="49" fontId="13" fillId="0" borderId="26" xfId="2019" applyNumberFormat="1" applyFont="1" applyBorder="1" applyAlignment="1">
      <alignment horizontal="left" vertical="center"/>
      <protection/>
    </xf>
    <xf numFmtId="0" fontId="20" fillId="0" borderId="0" xfId="2021" applyFont="1">
      <alignment vertical="center"/>
      <protection/>
    </xf>
    <xf numFmtId="49" fontId="43" fillId="0" borderId="0" xfId="2020" applyNumberFormat="1" applyFont="1" applyAlignment="1">
      <alignment horizontal="center" vertical="center"/>
      <protection/>
    </xf>
    <xf numFmtId="49" fontId="43" fillId="0" borderId="0" xfId="2020" applyNumberFormat="1" applyFont="1">
      <alignment vertical="center"/>
      <protection/>
    </xf>
    <xf numFmtId="49" fontId="13" fillId="0" borderId="38" xfId="0" applyNumberFormat="1" applyFont="1" applyBorder="1" applyAlignment="1">
      <alignment vertical="center"/>
    </xf>
    <xf numFmtId="49" fontId="13" fillId="0" borderId="20" xfId="2020" applyNumberFormat="1" applyFont="1" applyBorder="1" applyAlignment="1">
      <alignment horizontal="center" vertical="center"/>
      <protection/>
    </xf>
    <xf numFmtId="49" fontId="13" fillId="0" borderId="20" xfId="2020" applyNumberFormat="1" applyFont="1" applyBorder="1" applyAlignment="1">
      <alignment horizontal="left" vertical="center"/>
      <protection/>
    </xf>
    <xf numFmtId="49" fontId="13" fillId="0" borderId="38" xfId="2020" applyNumberFormat="1" applyFont="1" applyBorder="1" applyAlignment="1">
      <alignment horizontal="left" vertical="center"/>
      <protection/>
    </xf>
    <xf numFmtId="176" fontId="43" fillId="0" borderId="20" xfId="2020" applyNumberFormat="1" applyFont="1" applyBorder="1" applyAlignment="1">
      <alignment horizontal="center" vertical="center"/>
      <protection/>
    </xf>
    <xf numFmtId="49" fontId="15" fillId="0" borderId="20" xfId="2020" applyNumberFormat="1" applyFont="1" applyBorder="1">
      <alignment vertical="center"/>
      <protection/>
    </xf>
    <xf numFmtId="0" fontId="0" fillId="0" borderId="20" xfId="2020" applyBorder="1" quotePrefix="1">
      <alignment vertical="center"/>
      <protection/>
    </xf>
    <xf numFmtId="0" fontId="0" fillId="0" borderId="20" xfId="2016" applyBorder="1" quotePrefix="1">
      <alignment vertical="center"/>
      <protection/>
    </xf>
    <xf numFmtId="0" fontId="20" fillId="0" borderId="39" xfId="2020" applyFont="1" applyBorder="1">
      <alignment vertical="center"/>
      <protection/>
    </xf>
    <xf numFmtId="0" fontId="41" fillId="0" borderId="0" xfId="2020" applyFont="1">
      <alignment vertical="center"/>
      <protection/>
    </xf>
    <xf numFmtId="0" fontId="41" fillId="0" borderId="0" xfId="2020" applyFont="1" quotePrefix="1">
      <alignment vertical="center"/>
      <protection/>
    </xf>
    <xf numFmtId="176" fontId="41" fillId="0" borderId="0" xfId="2020" applyNumberFormat="1" applyFont="1">
      <alignment vertical="center"/>
      <protection/>
    </xf>
    <xf numFmtId="0" fontId="41" fillId="0" borderId="0" xfId="2016" applyFont="1" quotePrefix="1">
      <alignment vertical="center"/>
      <protection/>
    </xf>
    <xf numFmtId="0" fontId="41" fillId="0" borderId="0" xfId="2036" applyFont="1" quotePrefix="1">
      <alignment vertical="center"/>
      <protection/>
    </xf>
    <xf numFmtId="0" fontId="41" fillId="0" borderId="0" xfId="2023" applyFont="1" quotePrefix="1">
      <alignment vertical="center"/>
      <protection/>
    </xf>
    <xf numFmtId="0" fontId="15" fillId="0" borderId="0" xfId="2020" applyFont="1">
      <alignment vertical="center"/>
      <protection/>
    </xf>
    <xf numFmtId="0" fontId="41" fillId="0" borderId="0" xfId="2016" applyFont="1">
      <alignment vertical="center"/>
      <protection/>
    </xf>
    <xf numFmtId="0" fontId="41" fillId="0" borderId="0" xfId="2036" applyFont="1">
      <alignment vertical="center"/>
      <protection/>
    </xf>
    <xf numFmtId="0" fontId="41" fillId="0" borderId="0" xfId="2023" applyFont="1">
      <alignment vertical="center"/>
      <protection/>
    </xf>
    <xf numFmtId="0" fontId="0" fillId="0" borderId="0" xfId="2016">
      <alignment vertical="center"/>
      <protection/>
    </xf>
    <xf numFmtId="0" fontId="0" fillId="0" borderId="0" xfId="2036">
      <alignment vertical="center"/>
      <protection/>
    </xf>
    <xf numFmtId="0" fontId="0" fillId="0" borderId="0" xfId="2023">
      <alignment vertical="center"/>
      <protection/>
    </xf>
    <xf numFmtId="0" fontId="7" fillId="0" borderId="0" xfId="2027" applyFont="1">
      <alignment vertical="center"/>
      <protection/>
    </xf>
    <xf numFmtId="177" fontId="45" fillId="0" borderId="0" xfId="2027" applyNumberFormat="1" applyFont="1">
      <alignment vertical="center"/>
      <protection/>
    </xf>
    <xf numFmtId="0" fontId="5" fillId="0" borderId="26" xfId="2027" applyFont="1" applyBorder="1" applyAlignment="1">
      <alignment horizontal="center" vertical="center" wrapText="1"/>
      <protection/>
    </xf>
    <xf numFmtId="176" fontId="15" fillId="0" borderId="26" xfId="2020" applyNumberFormat="1" applyFont="1" applyBorder="1" applyAlignment="1">
      <alignment horizontal="center" vertical="center"/>
      <protection/>
    </xf>
    <xf numFmtId="0" fontId="34" fillId="0" borderId="0" xfId="2027" applyFont="1">
      <alignment vertical="center"/>
      <protection/>
    </xf>
    <xf numFmtId="0" fontId="0" fillId="0" borderId="0" xfId="2027" quotePrefix="1">
      <alignment vertical="center"/>
      <protection/>
    </xf>
    <xf numFmtId="49" fontId="43" fillId="0" borderId="32" xfId="2020" applyNumberFormat="1" applyFont="1" applyBorder="1" applyAlignment="1">
      <alignment horizontal="center" vertical="center"/>
      <protection/>
    </xf>
    <xf numFmtId="49" fontId="43" fillId="0" borderId="20" xfId="2020" applyNumberFormat="1" applyFont="1" applyBorder="1" applyAlignment="1">
      <alignment horizontal="center" vertical="center"/>
      <protection/>
    </xf>
    <xf numFmtId="0" fontId="41" fillId="0" borderId="0" xfId="2027" applyFont="1" quotePrefix="1">
      <alignment vertical="center"/>
      <protection/>
    </xf>
    <xf numFmtId="0" fontId="41" fillId="0" borderId="0" xfId="2027" applyFont="1">
      <alignment vertical="center"/>
      <protection/>
    </xf>
    <xf numFmtId="0" fontId="0" fillId="0" borderId="0" xfId="2027">
      <alignment vertical="center"/>
      <protection/>
    </xf>
    <xf numFmtId="0" fontId="34" fillId="0" borderId="0" xfId="2032" applyFont="1">
      <alignment vertical="center"/>
      <protection/>
    </xf>
    <xf numFmtId="0" fontId="34" fillId="0" borderId="0" xfId="2030" applyFont="1">
      <alignment vertical="center"/>
      <protection/>
    </xf>
    <xf numFmtId="177" fontId="45" fillId="0" borderId="0" xfId="2026" applyNumberFormat="1" applyFont="1">
      <alignment vertical="center"/>
      <protection/>
    </xf>
    <xf numFmtId="177" fontId="45" fillId="0" borderId="0" xfId="2035" applyNumberFormat="1" applyFont="1">
      <alignment vertical="center"/>
      <protection/>
    </xf>
    <xf numFmtId="0" fontId="34" fillId="0" borderId="0" xfId="2035" applyFont="1">
      <alignment vertical="center"/>
      <protection/>
    </xf>
    <xf numFmtId="0" fontId="46" fillId="0" borderId="0" xfId="2032" applyFont="1">
      <alignment vertical="center"/>
      <protection/>
    </xf>
    <xf numFmtId="0" fontId="5" fillId="0" borderId="51" xfId="2015" applyFont="1" applyBorder="1" applyAlignment="1">
      <alignment horizontal="center" vertical="center" wrapText="1"/>
      <protection/>
    </xf>
    <xf numFmtId="0" fontId="5" fillId="0" borderId="51" xfId="2018" applyFont="1" applyBorder="1" applyAlignment="1">
      <alignment horizontal="center" vertical="center" wrapText="1"/>
      <protection/>
    </xf>
    <xf numFmtId="0" fontId="5" fillId="0" borderId="51" xfId="2022" applyFont="1" applyBorder="1" applyAlignment="1">
      <alignment horizontal="center" vertical="center" wrapText="1"/>
      <protection/>
    </xf>
    <xf numFmtId="0" fontId="5" fillId="0" borderId="50" xfId="2035" applyFont="1" applyBorder="1" applyAlignment="1">
      <alignment horizontal="center" vertical="center" wrapText="1"/>
      <protection/>
    </xf>
    <xf numFmtId="0" fontId="5" fillId="0" borderId="52" xfId="2035" applyFont="1" applyBorder="1" applyAlignment="1">
      <alignment horizontal="center" vertical="center" wrapText="1"/>
      <protection/>
    </xf>
    <xf numFmtId="0" fontId="5" fillId="0" borderId="0" xfId="2026" applyFont="1" applyAlignment="1">
      <alignment horizontal="center" vertical="center" wrapText="1"/>
      <protection/>
    </xf>
    <xf numFmtId="0" fontId="20" fillId="0" borderId="0" xfId="2018" applyFont="1">
      <alignment vertical="center"/>
      <protection/>
    </xf>
    <xf numFmtId="49" fontId="34" fillId="0" borderId="0" xfId="2015" applyNumberFormat="1" applyFont="1">
      <alignment vertical="center"/>
      <protection/>
    </xf>
    <xf numFmtId="0" fontId="34" fillId="0" borderId="0" xfId="2026" applyFont="1">
      <alignment vertical="center"/>
      <protection/>
    </xf>
    <xf numFmtId="0" fontId="34" fillId="0" borderId="0" xfId="2022" applyFont="1">
      <alignment vertical="center"/>
      <protection/>
    </xf>
    <xf numFmtId="0" fontId="46" fillId="0" borderId="0" xfId="2018" applyFont="1">
      <alignment vertical="center"/>
      <protection/>
    </xf>
    <xf numFmtId="0" fontId="41" fillId="0" borderId="0" xfId="2018" applyFont="1" quotePrefix="1">
      <alignment vertical="center"/>
      <protection/>
    </xf>
    <xf numFmtId="0" fontId="41" fillId="0" borderId="0" xfId="2015" applyFont="1" quotePrefix="1">
      <alignment vertical="center"/>
      <protection/>
    </xf>
    <xf numFmtId="0" fontId="41" fillId="0" borderId="0" xfId="2026" applyFont="1" quotePrefix="1">
      <alignment vertical="center"/>
      <protection/>
    </xf>
    <xf numFmtId="0" fontId="41" fillId="0" borderId="0" xfId="2035" applyFont="1" quotePrefix="1">
      <alignment vertical="center"/>
      <protection/>
    </xf>
    <xf numFmtId="0" fontId="41" fillId="0" borderId="0" xfId="2022" applyFont="1" quotePrefix="1">
      <alignment vertical="center"/>
      <protection/>
    </xf>
    <xf numFmtId="0" fontId="15" fillId="0" borderId="0" xfId="2018" applyFont="1">
      <alignment vertical="center"/>
      <protection/>
    </xf>
    <xf numFmtId="0" fontId="41" fillId="0" borderId="0" xfId="2015" applyFont="1">
      <alignment vertical="center"/>
      <protection/>
    </xf>
    <xf numFmtId="0" fontId="41" fillId="0" borderId="0" xfId="2026" applyFont="1">
      <alignment vertical="center"/>
      <protection/>
    </xf>
    <xf numFmtId="0" fontId="41" fillId="0" borderId="0" xfId="2035" applyFont="1">
      <alignment vertical="center"/>
      <protection/>
    </xf>
    <xf numFmtId="0" fontId="41" fillId="0" borderId="0" xfId="2022" applyFont="1">
      <alignment vertical="center"/>
      <protection/>
    </xf>
    <xf numFmtId="0" fontId="41" fillId="0" borderId="0" xfId="2018" applyFont="1">
      <alignment vertical="center"/>
      <protection/>
    </xf>
    <xf numFmtId="0" fontId="0" fillId="0" borderId="0" xfId="2018">
      <alignment vertical="center"/>
      <protection/>
    </xf>
    <xf numFmtId="0" fontId="0" fillId="0" borderId="0" xfId="2015">
      <alignment vertical="center"/>
      <protection/>
    </xf>
    <xf numFmtId="0" fontId="0" fillId="0" borderId="0" xfId="2026">
      <alignment vertical="center"/>
      <protection/>
    </xf>
    <xf numFmtId="0" fontId="0" fillId="0" borderId="0" xfId="2035">
      <alignment vertical="center"/>
      <protection/>
    </xf>
    <xf numFmtId="0" fontId="0" fillId="0" borderId="0" xfId="2022">
      <alignment vertical="center"/>
      <protection/>
    </xf>
    <xf numFmtId="0" fontId="5" fillId="0" borderId="51" xfId="2021" applyFont="1" applyBorder="1" applyAlignment="1">
      <alignment horizontal="center" vertical="center" wrapText="1"/>
      <protection/>
    </xf>
    <xf numFmtId="0" fontId="5" fillId="0" borderId="51" xfId="2028" applyFont="1" applyBorder="1" applyAlignment="1">
      <alignment horizontal="center" vertical="center" wrapText="1"/>
      <protection/>
    </xf>
    <xf numFmtId="0" fontId="5" fillId="0" borderId="51" xfId="2024" applyFont="1" applyBorder="1" applyAlignment="1">
      <alignment horizontal="center" vertical="center" wrapText="1"/>
      <protection/>
    </xf>
    <xf numFmtId="0" fontId="47" fillId="0" borderId="51" xfId="2017" applyFont="1" applyBorder="1" applyAlignment="1">
      <alignment horizontal="center" vertical="center" wrapText="1"/>
      <protection/>
    </xf>
    <xf numFmtId="0" fontId="5" fillId="0" borderId="50" xfId="2028" applyFont="1" applyBorder="1" applyAlignment="1">
      <alignment horizontal="center" vertical="center" wrapText="1"/>
      <protection/>
    </xf>
    <xf numFmtId="0" fontId="5" fillId="0" borderId="0" xfId="2014" applyFont="1" applyAlignment="1">
      <alignment horizontal="center" vertical="center" wrapText="1"/>
      <protection/>
    </xf>
    <xf numFmtId="0" fontId="94" fillId="0" borderId="48" xfId="0" applyFont="1" applyBorder="1" applyAlignment="1">
      <alignment vertical="center"/>
    </xf>
    <xf numFmtId="49" fontId="49" fillId="0" borderId="0" xfId="2020" applyNumberFormat="1" applyFont="1" applyAlignment="1">
      <alignment horizontal="left" vertical="center"/>
      <protection/>
    </xf>
    <xf numFmtId="49" fontId="31" fillId="0" borderId="0" xfId="2020" applyNumberFormat="1" applyFont="1" applyAlignment="1">
      <alignment horizontal="center" vertical="center"/>
      <protection/>
    </xf>
    <xf numFmtId="0" fontId="94" fillId="0" borderId="0" xfId="2020" applyFont="1">
      <alignment vertical="center"/>
      <protection/>
    </xf>
    <xf numFmtId="49" fontId="15" fillId="47" borderId="0" xfId="2018" applyNumberFormat="1" applyFont="1" applyFill="1" applyAlignment="1">
      <alignment horizontal="center" vertical="center"/>
      <protection/>
    </xf>
    <xf numFmtId="0" fontId="34" fillId="0" borderId="0" xfId="2017" applyFont="1">
      <alignment vertical="center"/>
      <protection/>
    </xf>
    <xf numFmtId="0" fontId="34" fillId="0" borderId="0" xfId="2028" applyFont="1">
      <alignment vertical="center"/>
      <protection/>
    </xf>
    <xf numFmtId="0" fontId="34" fillId="0" borderId="0" xfId="2037" applyFont="1">
      <alignment vertical="center"/>
      <protection/>
    </xf>
    <xf numFmtId="0" fontId="46" fillId="0" borderId="0" xfId="2021" applyFont="1">
      <alignment vertical="center"/>
      <protection/>
    </xf>
    <xf numFmtId="0" fontId="41" fillId="0" borderId="0" xfId="2021" applyFont="1" quotePrefix="1">
      <alignment vertical="center"/>
      <protection/>
    </xf>
    <xf numFmtId="0" fontId="41" fillId="0" borderId="0" xfId="2017" applyFont="1" quotePrefix="1">
      <alignment vertical="center"/>
      <protection/>
    </xf>
    <xf numFmtId="0" fontId="41" fillId="0" borderId="0" xfId="2028" applyFont="1" quotePrefix="1">
      <alignment vertical="center"/>
      <protection/>
    </xf>
    <xf numFmtId="0" fontId="41" fillId="0" borderId="0" xfId="2037" applyFont="1" quotePrefix="1">
      <alignment vertical="center"/>
      <protection/>
    </xf>
    <xf numFmtId="0" fontId="15" fillId="0" borderId="0" xfId="2021" applyFont="1">
      <alignment vertical="center"/>
      <protection/>
    </xf>
    <xf numFmtId="0" fontId="0" fillId="0" borderId="0" xfId="2021">
      <alignment vertical="center"/>
      <protection/>
    </xf>
    <xf numFmtId="0" fontId="41" fillId="0" borderId="0" xfId="2017" applyFont="1">
      <alignment vertical="center"/>
      <protection/>
    </xf>
    <xf numFmtId="0" fontId="41" fillId="0" borderId="0" xfId="2028" applyFont="1">
      <alignment vertical="center"/>
      <protection/>
    </xf>
    <xf numFmtId="0" fontId="41" fillId="0" borderId="0" xfId="2037" applyFont="1">
      <alignment vertical="center"/>
      <protection/>
    </xf>
    <xf numFmtId="0" fontId="41" fillId="0" borderId="0" xfId="2021" applyFont="1">
      <alignment vertical="center"/>
      <protection/>
    </xf>
    <xf numFmtId="0" fontId="0" fillId="0" borderId="0" xfId="2017">
      <alignment vertical="center"/>
      <protection/>
    </xf>
    <xf numFmtId="0" fontId="0" fillId="0" borderId="0" xfId="2028">
      <alignment vertical="center"/>
      <protection/>
    </xf>
    <xf numFmtId="0" fontId="0" fillId="0" borderId="0" xfId="2037">
      <alignment vertical="center"/>
      <protection/>
    </xf>
    <xf numFmtId="0" fontId="0" fillId="0" borderId="0" xfId="0" applyFont="1" applyAlignment="1">
      <alignment vertical="center"/>
    </xf>
    <xf numFmtId="0" fontId="0" fillId="0" borderId="26" xfId="0" applyFont="1" applyBorder="1" applyAlignment="1">
      <alignment/>
    </xf>
    <xf numFmtId="0" fontId="0" fillId="0" borderId="0" xfId="0" applyFont="1" applyAlignment="1">
      <alignment/>
    </xf>
    <xf numFmtId="0" fontId="0" fillId="0" borderId="0" xfId="0" applyFont="1" applyAlignment="1">
      <alignment horizontal="left"/>
    </xf>
    <xf numFmtId="0" fontId="0" fillId="0" borderId="0" xfId="0" applyFont="1" applyAlignment="1">
      <alignment horizontal="center"/>
    </xf>
    <xf numFmtId="0" fontId="35" fillId="0" borderId="0" xfId="0" applyFont="1" applyBorder="1" applyAlignment="1">
      <alignment vertical="center"/>
    </xf>
    <xf numFmtId="176" fontId="15" fillId="0" borderId="28" xfId="0" applyNumberFormat="1" applyFont="1" applyBorder="1" applyAlignment="1">
      <alignment horizontal="center" vertical="center"/>
    </xf>
    <xf numFmtId="49" fontId="17" fillId="0" borderId="29" xfId="0" applyNumberFormat="1" applyFont="1" applyBorder="1" applyAlignment="1">
      <alignment horizontal="center" vertical="center"/>
    </xf>
    <xf numFmtId="0" fontId="0" fillId="48" borderId="0" xfId="0" applyFont="1" applyFill="1" applyAlignment="1">
      <alignment vertical="center"/>
    </xf>
    <xf numFmtId="49" fontId="15" fillId="0" borderId="53" xfId="0" applyNumberFormat="1" applyFont="1" applyBorder="1" applyAlignment="1">
      <alignment horizontal="center" vertical="center"/>
    </xf>
    <xf numFmtId="49" fontId="17" fillId="48" borderId="24" xfId="0" applyNumberFormat="1" applyFont="1" applyFill="1" applyBorder="1" applyAlignment="1">
      <alignment horizontal="center" vertical="center"/>
    </xf>
    <xf numFmtId="0" fontId="15" fillId="0" borderId="22" xfId="0" applyFont="1" applyBorder="1" applyAlignment="1">
      <alignment horizontal="center" vertical="center"/>
    </xf>
    <xf numFmtId="49" fontId="31" fillId="48" borderId="0" xfId="0" applyNumberFormat="1" applyFont="1" applyFill="1" applyAlignment="1">
      <alignment horizontal="center" vertical="center"/>
    </xf>
    <xf numFmtId="0" fontId="5" fillId="0" borderId="51" xfId="2017" applyFont="1" applyBorder="1" applyAlignment="1">
      <alignment horizontal="center" vertical="center" wrapText="1"/>
      <protection/>
    </xf>
    <xf numFmtId="0" fontId="85" fillId="0" borderId="0" xfId="0" applyFont="1" applyAlignment="1">
      <alignment/>
    </xf>
    <xf numFmtId="0" fontId="85" fillId="0" borderId="0" xfId="0" applyFont="1" applyAlignment="1">
      <alignment vertical="center"/>
    </xf>
    <xf numFmtId="0" fontId="19" fillId="0" borderId="0" xfId="0" applyFont="1" applyAlignment="1">
      <alignment vertical="center"/>
    </xf>
    <xf numFmtId="0" fontId="15" fillId="0" borderId="0" xfId="0" applyFont="1" applyAlignment="1">
      <alignment vertical="center"/>
    </xf>
    <xf numFmtId="0" fontId="99" fillId="0" borderId="0" xfId="0" applyFont="1" applyAlignment="1">
      <alignment vertical="center"/>
    </xf>
    <xf numFmtId="0" fontId="100" fillId="0" borderId="0" xfId="0" applyFont="1" applyAlignment="1">
      <alignment vertical="center"/>
    </xf>
    <xf numFmtId="0" fontId="100" fillId="0" borderId="19" xfId="0" applyFont="1" applyBorder="1" applyAlignment="1">
      <alignment vertical="center"/>
    </xf>
    <xf numFmtId="0" fontId="101" fillId="47" borderId="0" xfId="0" applyFont="1" applyFill="1" applyAlignment="1">
      <alignment horizontal="right"/>
    </xf>
    <xf numFmtId="0" fontId="102" fillId="0" borderId="0" xfId="0" applyFont="1" applyAlignment="1">
      <alignment/>
    </xf>
    <xf numFmtId="0" fontId="100" fillId="0" borderId="20" xfId="0" applyFont="1" applyBorder="1" applyAlignment="1">
      <alignment/>
    </xf>
    <xf numFmtId="0" fontId="103" fillId="0" borderId="20" xfId="0" applyFont="1" applyBorder="1" applyAlignment="1">
      <alignment/>
    </xf>
    <xf numFmtId="0" fontId="104" fillId="46" borderId="0" xfId="0" applyFont="1" applyFill="1" applyAlignment="1">
      <alignment vertical="center"/>
    </xf>
    <xf numFmtId="49" fontId="105" fillId="46" borderId="0" xfId="0" applyNumberFormat="1" applyFont="1" applyFill="1" applyAlignment="1">
      <alignment horizontal="center"/>
    </xf>
    <xf numFmtId="0" fontId="105" fillId="46" borderId="0" xfId="0" applyFont="1" applyFill="1" applyAlignment="1">
      <alignment horizontal="center" vertical="center"/>
    </xf>
    <xf numFmtId="0" fontId="86" fillId="47" borderId="0" xfId="0" applyFont="1" applyFill="1" applyAlignment="1">
      <alignment vertical="center"/>
    </xf>
    <xf numFmtId="49" fontId="105" fillId="47" borderId="0" xfId="0" applyNumberFormat="1" applyFont="1" applyFill="1" applyAlignment="1">
      <alignment horizontal="center"/>
    </xf>
    <xf numFmtId="0" fontId="86" fillId="0" borderId="31" xfId="0" applyFont="1" applyBorder="1" applyAlignment="1">
      <alignment vertical="center"/>
    </xf>
    <xf numFmtId="49" fontId="105" fillId="0" borderId="32" xfId="0" applyNumberFormat="1" applyFont="1" applyBorder="1" applyAlignment="1">
      <alignment horizontal="center"/>
    </xf>
    <xf numFmtId="49" fontId="86" fillId="0" borderId="33" xfId="0" applyNumberFormat="1" applyFont="1" applyBorder="1" applyAlignment="1">
      <alignment horizontal="left" vertical="center"/>
    </xf>
    <xf numFmtId="49" fontId="86" fillId="0" borderId="34" xfId="0" applyNumberFormat="1" applyFont="1" applyBorder="1" applyAlignment="1">
      <alignment horizontal="left" vertical="center"/>
    </xf>
    <xf numFmtId="49" fontId="86" fillId="0" borderId="35" xfId="0" applyNumberFormat="1" applyFont="1" applyBorder="1" applyAlignment="1">
      <alignment horizontal="left" vertical="center"/>
    </xf>
    <xf numFmtId="49" fontId="106" fillId="0" borderId="33" xfId="0" applyNumberFormat="1" applyFont="1" applyBorder="1" applyAlignment="1">
      <alignment horizontal="center"/>
    </xf>
    <xf numFmtId="49" fontId="106" fillId="0" borderId="34" xfId="0" applyNumberFormat="1" applyFont="1" applyBorder="1" applyAlignment="1">
      <alignment horizontal="center"/>
    </xf>
    <xf numFmtId="49" fontId="86" fillId="0" borderId="32" xfId="0" applyNumberFormat="1" applyFont="1" applyBorder="1" applyAlignment="1">
      <alignment horizontal="left" vertical="center"/>
    </xf>
    <xf numFmtId="49" fontId="86" fillId="0" borderId="36" xfId="0" applyNumberFormat="1" applyFont="1" applyBorder="1" applyAlignment="1">
      <alignment horizontal="left" vertical="center"/>
    </xf>
    <xf numFmtId="49" fontId="86" fillId="0" borderId="31" xfId="0" applyNumberFormat="1" applyFont="1" applyBorder="1" applyAlignment="1">
      <alignment horizontal="left" vertical="center"/>
    </xf>
    <xf numFmtId="0" fontId="86" fillId="0" borderId="26" xfId="0" applyFont="1" applyBorder="1" applyAlignment="1">
      <alignment vertical="center"/>
    </xf>
    <xf numFmtId="49" fontId="86" fillId="0" borderId="0" xfId="0" applyNumberFormat="1" applyFont="1" applyAlignment="1">
      <alignment horizontal="left" vertical="center"/>
    </xf>
    <xf numFmtId="49" fontId="86" fillId="0" borderId="37" xfId="0" applyNumberFormat="1" applyFont="1" applyBorder="1" applyAlignment="1">
      <alignment horizontal="left" vertical="center"/>
    </xf>
    <xf numFmtId="49" fontId="86" fillId="0" borderId="26" xfId="0" applyNumberFormat="1" applyFont="1" applyBorder="1" applyAlignment="1">
      <alignment horizontal="left" vertical="center"/>
    </xf>
    <xf numFmtId="0" fontId="107" fillId="0" borderId="26" xfId="0" applyFont="1" applyBorder="1" applyAlignment="1">
      <alignment vertical="center"/>
    </xf>
    <xf numFmtId="0" fontId="99" fillId="0" borderId="0" xfId="0" applyFont="1" applyAlignment="1">
      <alignment/>
    </xf>
    <xf numFmtId="0" fontId="85" fillId="0" borderId="41" xfId="0" applyFont="1" applyBorder="1" applyAlignment="1">
      <alignment vertical="center"/>
    </xf>
    <xf numFmtId="0" fontId="108" fillId="0" borderId="42" xfId="0" applyFont="1" applyBorder="1" applyAlignment="1">
      <alignment/>
    </xf>
    <xf numFmtId="0" fontId="108" fillId="0" borderId="23" xfId="0" applyFont="1" applyBorder="1" applyAlignment="1">
      <alignment/>
    </xf>
    <xf numFmtId="0" fontId="108" fillId="0" borderId="0" xfId="0" applyFont="1" applyAlignment="1">
      <alignment/>
    </xf>
    <xf numFmtId="0" fontId="100" fillId="0" borderId="42" xfId="0" applyFont="1" applyBorder="1" applyAlignment="1">
      <alignment/>
    </xf>
    <xf numFmtId="0" fontId="100" fillId="0" borderId="23" xfId="0" applyFont="1" applyBorder="1" applyAlignment="1">
      <alignment/>
    </xf>
    <xf numFmtId="0" fontId="85" fillId="0" borderId="45" xfId="0" applyFont="1" applyBorder="1" applyAlignment="1">
      <alignment vertical="center"/>
    </xf>
    <xf numFmtId="0" fontId="100" fillId="0" borderId="45" xfId="43" applyFont="1" applyFill="1" applyBorder="1" applyAlignment="1" applyProtection="1">
      <alignment/>
      <protection/>
    </xf>
    <xf numFmtId="0" fontId="100" fillId="0" borderId="46" xfId="43" applyFont="1" applyFill="1" applyBorder="1" applyAlignment="1" applyProtection="1">
      <alignment/>
      <protection/>
    </xf>
    <xf numFmtId="0" fontId="100" fillId="0" borderId="0" xfId="43" applyFont="1" applyFill="1" applyBorder="1" applyAlignment="1" applyProtection="1">
      <alignment/>
      <protection/>
    </xf>
    <xf numFmtId="0" fontId="16" fillId="0" borderId="0" xfId="0" applyFont="1" applyAlignment="1" quotePrefix="1">
      <alignment vertical="center"/>
    </xf>
    <xf numFmtId="0" fontId="16" fillId="0" borderId="0" xfId="0" applyFont="1" applyAlignment="1">
      <alignment vertical="center"/>
    </xf>
    <xf numFmtId="0" fontId="16" fillId="0" borderId="0" xfId="0" applyFont="1" applyAlignment="1">
      <alignment/>
    </xf>
    <xf numFmtId="176" fontId="15" fillId="0" borderId="25" xfId="0" applyNumberFormat="1" applyFont="1" applyBorder="1" applyAlignment="1" quotePrefix="1">
      <alignment horizontal="center" vertical="center"/>
    </xf>
    <xf numFmtId="0" fontId="17" fillId="48" borderId="0" xfId="0" applyFont="1" applyFill="1" applyAlignment="1">
      <alignment vertical="center"/>
    </xf>
    <xf numFmtId="0" fontId="0" fillId="0" borderId="0" xfId="0" applyFont="1" applyAlignment="1">
      <alignment horizontal="center" vertical="center"/>
    </xf>
    <xf numFmtId="0" fontId="15" fillId="0" borderId="54" xfId="0" applyFont="1" applyBorder="1" applyAlignment="1">
      <alignment vertical="center"/>
    </xf>
    <xf numFmtId="49" fontId="15" fillId="0" borderId="54" xfId="0" applyNumberFormat="1" applyFont="1" applyBorder="1" applyAlignment="1">
      <alignment horizontal="center" vertical="center"/>
    </xf>
    <xf numFmtId="0" fontId="84" fillId="0" borderId="0" xfId="0" applyFont="1" applyAlignment="1">
      <alignment vertical="center" wrapText="1"/>
    </xf>
    <xf numFmtId="14" fontId="0" fillId="0" borderId="0" xfId="0" applyNumberFormat="1" applyFont="1" applyAlignment="1" quotePrefix="1">
      <alignment vertical="center"/>
    </xf>
    <xf numFmtId="176" fontId="15" fillId="48" borderId="21" xfId="0" applyNumberFormat="1" applyFont="1" applyFill="1" applyBorder="1" applyAlignment="1">
      <alignment horizontal="center" vertical="center"/>
    </xf>
    <xf numFmtId="0" fontId="7" fillId="0" borderId="0" xfId="0" applyFont="1" applyAlignment="1" quotePrefix="1">
      <alignment vertical="center"/>
    </xf>
    <xf numFmtId="0" fontId="0" fillId="0" borderId="0" xfId="0" applyFont="1" applyAlignment="1" quotePrefix="1">
      <alignment vertical="center"/>
    </xf>
    <xf numFmtId="0" fontId="0" fillId="0" borderId="26" xfId="0" applyFont="1" applyBorder="1" applyAlignment="1">
      <alignment vertical="center"/>
    </xf>
    <xf numFmtId="0" fontId="5" fillId="0" borderId="0" xfId="0" applyFont="1" applyAlignment="1">
      <alignment vertical="center"/>
    </xf>
    <xf numFmtId="49" fontId="17" fillId="0" borderId="55" xfId="0" applyNumberFormat="1" applyFont="1" applyBorder="1" applyAlignment="1">
      <alignment horizontal="center" vertical="center"/>
    </xf>
    <xf numFmtId="49" fontId="17" fillId="48" borderId="47" xfId="0" applyNumberFormat="1" applyFont="1" applyFill="1" applyBorder="1" applyAlignment="1">
      <alignment horizontal="center" vertical="center"/>
    </xf>
    <xf numFmtId="0" fontId="15" fillId="0" borderId="54" xfId="0" applyFont="1" applyBorder="1" applyAlignment="1">
      <alignment horizontal="center" vertical="center"/>
    </xf>
    <xf numFmtId="49" fontId="15" fillId="0" borderId="41" xfId="0" applyNumberFormat="1" applyFont="1" applyBorder="1" applyAlignment="1">
      <alignment horizontal="center" vertical="center"/>
    </xf>
    <xf numFmtId="49" fontId="15" fillId="0" borderId="27" xfId="0" applyNumberFormat="1" applyFont="1" applyBorder="1" applyAlignment="1" quotePrefix="1">
      <alignment horizontal="center" vertical="center"/>
    </xf>
    <xf numFmtId="49" fontId="15" fillId="0" borderId="56" xfId="0" applyNumberFormat="1" applyFont="1" applyBorder="1" applyAlignment="1">
      <alignment horizontal="center" vertical="center"/>
    </xf>
    <xf numFmtId="49" fontId="15" fillId="0" borderId="57" xfId="0" applyNumberFormat="1" applyFont="1" applyBorder="1" applyAlignment="1">
      <alignment horizontal="center" vertical="center"/>
    </xf>
    <xf numFmtId="49" fontId="161" fillId="0" borderId="0" xfId="2020" applyNumberFormat="1" applyFont="1" applyAlignment="1">
      <alignment horizontal="left" vertical="center"/>
      <protection/>
    </xf>
    <xf numFmtId="0" fontId="0" fillId="0" borderId="0" xfId="0" applyAlignment="1">
      <alignment horizontal="right" vertical="center"/>
    </xf>
    <xf numFmtId="49" fontId="40" fillId="0" borderId="32" xfId="0" applyNumberFormat="1" applyFont="1" applyBorder="1" applyAlignment="1">
      <alignment horizontal="center" vertical="center"/>
    </xf>
    <xf numFmtId="49" fontId="40" fillId="0" borderId="36" xfId="0" applyNumberFormat="1" applyFont="1" applyBorder="1" applyAlignment="1">
      <alignment horizontal="center" vertical="center"/>
    </xf>
    <xf numFmtId="49" fontId="40" fillId="0" borderId="0" xfId="0" applyNumberFormat="1" applyFont="1" applyAlignment="1">
      <alignment horizontal="center" vertical="center"/>
    </xf>
    <xf numFmtId="49" fontId="40" fillId="0" borderId="37" xfId="0" applyNumberFormat="1" applyFont="1" applyBorder="1" applyAlignment="1">
      <alignment horizontal="center" vertical="center"/>
    </xf>
    <xf numFmtId="0" fontId="40" fillId="0" borderId="26" xfId="0" applyFont="1" applyBorder="1" applyAlignment="1">
      <alignment vertical="center"/>
    </xf>
    <xf numFmtId="49" fontId="40" fillId="0" borderId="0" xfId="0" applyNumberFormat="1" applyFont="1" applyAlignment="1">
      <alignment horizontal="left" vertical="center"/>
    </xf>
    <xf numFmtId="49" fontId="40" fillId="0" borderId="37" xfId="0" applyNumberFormat="1" applyFont="1" applyBorder="1" applyAlignment="1">
      <alignment horizontal="left" vertical="center"/>
    </xf>
    <xf numFmtId="49" fontId="40" fillId="0" borderId="26" xfId="0" applyNumberFormat="1" applyFont="1" applyBorder="1" applyAlignment="1">
      <alignment horizontal="left" vertical="center"/>
    </xf>
    <xf numFmtId="49" fontId="40" fillId="0" borderId="38" xfId="0" applyNumberFormat="1" applyFont="1" applyBorder="1" applyAlignment="1">
      <alignment vertical="center"/>
    </xf>
    <xf numFmtId="49" fontId="40" fillId="0" borderId="20" xfId="0" applyNumberFormat="1" applyFont="1" applyBorder="1" applyAlignment="1">
      <alignment horizontal="center" vertical="center"/>
    </xf>
    <xf numFmtId="49" fontId="40" fillId="0" borderId="20" xfId="0" applyNumberFormat="1" applyFont="1" applyBorder="1" applyAlignment="1">
      <alignment horizontal="left" vertical="center"/>
    </xf>
    <xf numFmtId="49" fontId="40" fillId="0" borderId="39" xfId="0" applyNumberFormat="1" applyFont="1" applyBorder="1" applyAlignment="1">
      <alignment horizontal="left" vertical="center"/>
    </xf>
    <xf numFmtId="49" fontId="40" fillId="0" borderId="38" xfId="0" applyNumberFormat="1" applyFont="1" applyBorder="1" applyAlignment="1">
      <alignment horizontal="left" vertical="center"/>
    </xf>
    <xf numFmtId="49" fontId="40" fillId="0" borderId="39" xfId="0" applyNumberFormat="1" applyFont="1" applyBorder="1" applyAlignment="1">
      <alignment horizontal="center" vertical="center"/>
    </xf>
    <xf numFmtId="49" fontId="40" fillId="0" borderId="0" xfId="0" applyNumberFormat="1" applyFont="1" applyAlignment="1">
      <alignment vertical="center"/>
    </xf>
    <xf numFmtId="0" fontId="39" fillId="0" borderId="40" xfId="0" applyFont="1" applyBorder="1" applyAlignment="1">
      <alignment/>
    </xf>
    <xf numFmtId="0" fontId="40" fillId="0" borderId="0" xfId="0" applyFont="1" applyAlignment="1">
      <alignment/>
    </xf>
    <xf numFmtId="0" fontId="39" fillId="0" borderId="43" xfId="0" applyFont="1" applyBorder="1" applyAlignment="1" quotePrefix="1">
      <alignment horizontal="left"/>
    </xf>
    <xf numFmtId="49" fontId="15" fillId="48" borderId="27" xfId="0" applyNumberFormat="1" applyFont="1" applyFill="1" applyBorder="1" applyAlignment="1">
      <alignment horizontal="center" vertical="center"/>
    </xf>
    <xf numFmtId="0" fontId="162" fillId="36" borderId="0" xfId="0" applyFont="1" applyFill="1" applyAlignment="1">
      <alignment/>
    </xf>
    <xf numFmtId="0" fontId="163" fillId="36" borderId="0" xfId="0" applyFont="1" applyFill="1" applyAlignment="1">
      <alignment/>
    </xf>
    <xf numFmtId="0" fontId="162" fillId="36" borderId="0" xfId="43" applyFont="1" applyFill="1" applyBorder="1" applyAlignment="1" applyProtection="1">
      <alignment/>
      <protection/>
    </xf>
    <xf numFmtId="0" fontId="47" fillId="0" borderId="26" xfId="2027" applyFont="1" applyBorder="1" applyAlignment="1">
      <alignment horizontal="center" vertical="center" wrapText="1"/>
      <protection/>
    </xf>
    <xf numFmtId="49" fontId="17" fillId="48" borderId="29" xfId="0" applyNumberFormat="1" applyFont="1" applyFill="1" applyBorder="1" applyAlignment="1">
      <alignment horizontal="center" vertical="center"/>
    </xf>
    <xf numFmtId="49" fontId="17" fillId="0" borderId="58" xfId="0" applyNumberFormat="1" applyFont="1" applyBorder="1" applyAlignment="1">
      <alignment horizontal="center" vertical="center"/>
    </xf>
    <xf numFmtId="49" fontId="15" fillId="0" borderId="28" xfId="0" applyNumberFormat="1" applyFont="1" applyBorder="1" applyAlignment="1" quotePrefix="1">
      <alignment horizontal="center" vertical="center"/>
    </xf>
    <xf numFmtId="0" fontId="15" fillId="0" borderId="22" xfId="0" applyFont="1" applyBorder="1" applyAlignment="1" quotePrefix="1">
      <alignment vertical="center"/>
    </xf>
    <xf numFmtId="49" fontId="15" fillId="48" borderId="25" xfId="0" applyNumberFormat="1" applyFont="1" applyFill="1" applyBorder="1" applyAlignment="1">
      <alignment horizontal="center" vertical="center"/>
    </xf>
    <xf numFmtId="49" fontId="15" fillId="48" borderId="24" xfId="0" applyNumberFormat="1" applyFont="1" applyFill="1" applyBorder="1" applyAlignment="1">
      <alignment horizontal="center" vertical="center"/>
    </xf>
    <xf numFmtId="49" fontId="17" fillId="0" borderId="59" xfId="0" applyNumberFormat="1" applyFont="1" applyBorder="1" applyAlignment="1">
      <alignment horizontal="center" vertical="center"/>
    </xf>
    <xf numFmtId="49" fontId="30" fillId="0" borderId="59" xfId="0" applyNumberFormat="1" applyFont="1" applyBorder="1" applyAlignment="1">
      <alignment horizontal="center" vertical="center"/>
    </xf>
    <xf numFmtId="0" fontId="15" fillId="0" borderId="22" xfId="0" applyFont="1" applyFill="1" applyBorder="1" applyAlignment="1">
      <alignment vertical="center"/>
    </xf>
    <xf numFmtId="49" fontId="15" fillId="0" borderId="22" xfId="0" applyNumberFormat="1" applyFont="1" applyFill="1" applyBorder="1" applyAlignment="1">
      <alignment horizontal="center" vertical="center" wrapText="1"/>
    </xf>
    <xf numFmtId="49" fontId="15" fillId="48" borderId="60" xfId="0" applyNumberFormat="1" applyFont="1" applyFill="1" applyBorder="1" applyAlignment="1">
      <alignment horizontal="center" vertical="center"/>
    </xf>
    <xf numFmtId="49" fontId="15" fillId="48" borderId="55" xfId="0" applyNumberFormat="1" applyFont="1" applyFill="1" applyBorder="1" applyAlignment="1">
      <alignment horizontal="center" vertical="center"/>
    </xf>
    <xf numFmtId="49" fontId="49" fillId="0" borderId="0" xfId="2020" applyNumberFormat="1" applyFont="1" applyAlignment="1">
      <alignment horizontal="left" vertical="center"/>
      <protection/>
    </xf>
    <xf numFmtId="49" fontId="164" fillId="0" borderId="0" xfId="2020" applyNumberFormat="1" applyFont="1" applyAlignment="1">
      <alignment horizontal="left" vertical="center"/>
      <protection/>
    </xf>
    <xf numFmtId="176" fontId="15" fillId="48" borderId="57" xfId="0" applyNumberFormat="1" applyFont="1" applyFill="1" applyBorder="1" applyAlignment="1">
      <alignment horizontal="center" vertical="center"/>
    </xf>
    <xf numFmtId="0" fontId="29" fillId="0" borderId="0" xfId="0" applyFont="1" applyBorder="1" applyAlignment="1">
      <alignment/>
    </xf>
    <xf numFmtId="176" fontId="15" fillId="0" borderId="25" xfId="0" applyNumberFormat="1" applyFont="1" applyFill="1" applyBorder="1" applyAlignment="1">
      <alignment horizontal="center" vertical="center"/>
    </xf>
    <xf numFmtId="49" fontId="17" fillId="0" borderId="24" xfId="0" applyNumberFormat="1" applyFont="1" applyFill="1" applyBorder="1" applyAlignment="1">
      <alignment horizontal="center" vertical="center"/>
    </xf>
    <xf numFmtId="49" fontId="15" fillId="0" borderId="61" xfId="0" applyNumberFormat="1" applyFont="1" applyBorder="1" applyAlignment="1">
      <alignment horizontal="center" vertical="center"/>
    </xf>
    <xf numFmtId="176" fontId="15" fillId="48" borderId="25" xfId="0" applyNumberFormat="1" applyFont="1" applyFill="1" applyBorder="1" applyAlignment="1">
      <alignment horizontal="center" vertical="center"/>
    </xf>
    <xf numFmtId="49" fontId="15" fillId="48" borderId="22" xfId="0" applyNumberFormat="1" applyFont="1" applyFill="1" applyBorder="1" applyAlignment="1">
      <alignment horizontal="center" vertical="center"/>
    </xf>
    <xf numFmtId="49" fontId="17" fillId="0" borderId="23" xfId="0" applyNumberFormat="1" applyFont="1" applyBorder="1" applyAlignment="1">
      <alignment horizontal="center" vertical="center"/>
    </xf>
    <xf numFmtId="49" fontId="17" fillId="0" borderId="49" xfId="0" applyNumberFormat="1" applyFont="1" applyBorder="1" applyAlignment="1">
      <alignment horizontal="center" vertical="center"/>
    </xf>
    <xf numFmtId="49" fontId="115" fillId="0" borderId="61" xfId="0" applyNumberFormat="1" applyFont="1" applyBorder="1" applyAlignment="1">
      <alignment horizontal="center" vertical="center"/>
    </xf>
    <xf numFmtId="49" fontId="15" fillId="0" borderId="62" xfId="0" applyNumberFormat="1" applyFont="1" applyBorder="1" applyAlignment="1">
      <alignment horizontal="center" vertical="center"/>
    </xf>
    <xf numFmtId="49" fontId="15" fillId="0" borderId="24" xfId="0" applyNumberFormat="1" applyFont="1" applyFill="1" applyBorder="1" applyAlignment="1">
      <alignment horizontal="center" vertical="center"/>
    </xf>
    <xf numFmtId="49" fontId="15" fillId="0" borderId="25" xfId="0" applyNumberFormat="1" applyFont="1" applyFill="1" applyBorder="1" applyAlignment="1">
      <alignment horizontal="center" vertical="center"/>
    </xf>
    <xf numFmtId="49" fontId="15" fillId="0" borderId="63" xfId="0" applyNumberFormat="1" applyFont="1" applyBorder="1" applyAlignment="1">
      <alignment horizontal="center" vertical="center"/>
    </xf>
    <xf numFmtId="49" fontId="17" fillId="0" borderId="47" xfId="0" applyNumberFormat="1" applyFont="1" applyFill="1" applyBorder="1" applyAlignment="1">
      <alignment horizontal="center" vertical="center"/>
    </xf>
    <xf numFmtId="0" fontId="117" fillId="0" borderId="0" xfId="0" applyFont="1" applyFill="1" applyAlignment="1">
      <alignment/>
    </xf>
    <xf numFmtId="49" fontId="15" fillId="48" borderId="23" xfId="0" applyNumberFormat="1" applyFont="1" applyFill="1" applyBorder="1" applyAlignment="1" quotePrefix="1">
      <alignment horizontal="center" vertical="center"/>
    </xf>
    <xf numFmtId="176" fontId="15" fillId="48" borderId="27" xfId="0" applyNumberFormat="1" applyFont="1" applyFill="1" applyBorder="1" applyAlignment="1">
      <alignment horizontal="center" vertical="center"/>
    </xf>
    <xf numFmtId="176" fontId="15" fillId="0" borderId="28" xfId="0" applyNumberFormat="1" applyFont="1" applyBorder="1" applyAlignment="1" quotePrefix="1">
      <alignment horizontal="center" vertical="center"/>
    </xf>
    <xf numFmtId="49" fontId="15" fillId="0" borderId="58" xfId="0" applyNumberFormat="1" applyFont="1" applyBorder="1" applyAlignment="1">
      <alignment horizontal="center" vertical="center"/>
    </xf>
    <xf numFmtId="49" fontId="15" fillId="0" borderId="22" xfId="0" applyNumberFormat="1" applyFont="1" applyFill="1" applyBorder="1" applyAlignment="1">
      <alignment horizontal="center" vertical="center"/>
    </xf>
    <xf numFmtId="14" fontId="15" fillId="0" borderId="25" xfId="0" applyNumberFormat="1" applyFont="1" applyFill="1" applyBorder="1" applyAlignment="1" quotePrefix="1">
      <alignment horizontal="center" vertical="center"/>
    </xf>
    <xf numFmtId="176" fontId="15" fillId="0" borderId="21" xfId="0" applyNumberFormat="1" applyFont="1" applyFill="1" applyBorder="1" applyAlignment="1">
      <alignment horizontal="center" vertical="center"/>
    </xf>
    <xf numFmtId="176" fontId="15" fillId="0" borderId="28" xfId="0" applyNumberFormat="1" applyFont="1" applyFill="1" applyBorder="1" applyAlignment="1">
      <alignment horizontal="center" vertical="center"/>
    </xf>
    <xf numFmtId="176" fontId="15" fillId="0" borderId="27" xfId="0" applyNumberFormat="1" applyFont="1" applyFill="1" applyBorder="1" applyAlignment="1">
      <alignment horizontal="center" vertical="center"/>
    </xf>
    <xf numFmtId="49" fontId="15" fillId="0" borderId="64" xfId="0" applyNumberFormat="1" applyFont="1" applyBorder="1" applyAlignment="1">
      <alignment horizontal="center" vertical="center"/>
    </xf>
    <xf numFmtId="49" fontId="17" fillId="0" borderId="29" xfId="0" applyNumberFormat="1" applyFont="1" applyFill="1" applyBorder="1" applyAlignment="1">
      <alignment horizontal="center" vertical="center"/>
    </xf>
    <xf numFmtId="0" fontId="44" fillId="0" borderId="0" xfId="2029" applyFont="1">
      <alignment vertical="center"/>
      <protection/>
    </xf>
    <xf numFmtId="0" fontId="34" fillId="0" borderId="0" xfId="2025" applyFont="1">
      <alignment vertical="center"/>
      <protection/>
    </xf>
    <xf numFmtId="0" fontId="7" fillId="0" borderId="0" xfId="2025" applyFont="1">
      <alignment vertical="center"/>
      <protection/>
    </xf>
    <xf numFmtId="0" fontId="46" fillId="0" borderId="0" xfId="2025" applyFont="1">
      <alignment vertical="center"/>
      <protection/>
    </xf>
    <xf numFmtId="0" fontId="8" fillId="0" borderId="50" xfId="2025" applyFont="1" applyBorder="1" applyAlignment="1">
      <alignment horizontal="center" vertical="center"/>
      <protection/>
    </xf>
    <xf numFmtId="0" fontId="8" fillId="0" borderId="51" xfId="2025" applyFont="1" applyBorder="1" applyAlignment="1">
      <alignment horizontal="center" vertical="center"/>
      <protection/>
    </xf>
    <xf numFmtId="0" fontId="5" fillId="0" borderId="51" xfId="2037" applyFont="1" applyBorder="1" applyAlignment="1">
      <alignment horizontal="center" vertical="center"/>
      <protection/>
    </xf>
    <xf numFmtId="0" fontId="47" fillId="0" borderId="51" xfId="2037" applyFont="1" applyBorder="1" applyAlignment="1">
      <alignment horizontal="center" vertical="center"/>
      <protection/>
    </xf>
    <xf numFmtId="0" fontId="5" fillId="0" borderId="50" xfId="2037" applyFont="1" applyBorder="1" applyAlignment="1">
      <alignment horizontal="center" vertical="center"/>
      <protection/>
    </xf>
    <xf numFmtId="176" fontId="15" fillId="48" borderId="30" xfId="2020" applyNumberFormat="1" applyFont="1" applyFill="1" applyBorder="1" applyAlignment="1">
      <alignment horizontal="center" vertical="center"/>
      <protection/>
    </xf>
    <xf numFmtId="0" fontId="50" fillId="0" borderId="48" xfId="0" applyFont="1" applyBorder="1" applyAlignment="1">
      <alignment vertical="center"/>
    </xf>
    <xf numFmtId="49" fontId="13" fillId="0" borderId="34" xfId="2018" applyNumberFormat="1" applyFont="1" applyBorder="1" applyAlignment="1">
      <alignment horizontal="left" vertical="center"/>
      <protection/>
    </xf>
    <xf numFmtId="49" fontId="13" fillId="0" borderId="35" xfId="2020" applyNumberFormat="1" applyFont="1" applyBorder="1" applyAlignment="1">
      <alignment horizontal="left" vertical="center"/>
      <protection/>
    </xf>
    <xf numFmtId="49" fontId="118" fillId="0" borderId="33" xfId="2020" applyNumberFormat="1" applyFont="1" applyBorder="1" applyAlignment="1">
      <alignment horizontal="center"/>
      <protection/>
    </xf>
    <xf numFmtId="0" fontId="14" fillId="47" borderId="33" xfId="2020" applyFont="1" applyFill="1" applyBorder="1">
      <alignment vertical="center"/>
      <protection/>
    </xf>
    <xf numFmtId="0" fontId="0" fillId="0" borderId="33" xfId="2020" applyBorder="1">
      <alignment vertical="center"/>
      <protection/>
    </xf>
    <xf numFmtId="0" fontId="23" fillId="0" borderId="34" xfId="0" applyFont="1" applyBorder="1" applyAlignment="1">
      <alignment/>
    </xf>
    <xf numFmtId="49" fontId="13" fillId="0" borderId="36" xfId="2018" applyNumberFormat="1" applyFont="1" applyBorder="1" applyAlignment="1">
      <alignment horizontal="left" vertical="center"/>
      <protection/>
    </xf>
    <xf numFmtId="0" fontId="23" fillId="0" borderId="37" xfId="0" applyFont="1" applyBorder="1" applyAlignment="1">
      <alignment horizontal="left"/>
    </xf>
    <xf numFmtId="49" fontId="13" fillId="0" borderId="37" xfId="2020" applyNumberFormat="1" applyFont="1" applyBorder="1" applyAlignment="1">
      <alignment horizontal="left" vertical="center"/>
      <protection/>
    </xf>
    <xf numFmtId="0" fontId="28" fillId="0" borderId="37" xfId="43" applyFont="1" applyBorder="1" applyAlignment="1" applyProtection="1">
      <alignment horizontal="left"/>
      <protection/>
    </xf>
    <xf numFmtId="49" fontId="13" fillId="0" borderId="37" xfId="2018" applyNumberFormat="1" applyFont="1" applyBorder="1" applyAlignment="1">
      <alignment horizontal="left" vertical="center"/>
      <protection/>
    </xf>
    <xf numFmtId="0" fontId="0" fillId="0" borderId="37" xfId="2016" applyBorder="1" quotePrefix="1">
      <alignment vertical="center"/>
      <protection/>
    </xf>
    <xf numFmtId="49" fontId="13" fillId="0" borderId="39" xfId="2018" applyNumberFormat="1" applyFont="1" applyBorder="1" applyAlignment="1">
      <alignment horizontal="left" vertical="center"/>
      <protection/>
    </xf>
    <xf numFmtId="0" fontId="0" fillId="0" borderId="39" xfId="2016" applyBorder="1" quotePrefix="1">
      <alignment vertical="center"/>
      <protection/>
    </xf>
    <xf numFmtId="0" fontId="41" fillId="0" borderId="0" xfId="2024" applyFont="1" quotePrefix="1">
      <alignment vertical="center"/>
      <protection/>
    </xf>
    <xf numFmtId="0" fontId="15" fillId="0" borderId="0" xfId="2017" applyFont="1">
      <alignment vertical="center"/>
      <protection/>
    </xf>
    <xf numFmtId="0" fontId="41" fillId="0" borderId="0" xfId="2024" applyFont="1">
      <alignment vertical="center"/>
      <protection/>
    </xf>
    <xf numFmtId="0" fontId="0" fillId="0" borderId="0" xfId="2024">
      <alignment vertical="center"/>
      <protection/>
    </xf>
    <xf numFmtId="0" fontId="5" fillId="0" borderId="51" xfId="2037" applyFont="1" applyBorder="1" applyAlignment="1">
      <alignment horizontal="center" vertical="center" shrinkToFit="1"/>
      <protection/>
    </xf>
    <xf numFmtId="0" fontId="47" fillId="0" borderId="51" xfId="2028" applyFont="1" applyBorder="1" applyAlignment="1">
      <alignment horizontal="center" vertical="center"/>
      <protection/>
    </xf>
    <xf numFmtId="0" fontId="5" fillId="0" borderId="51" xfId="2024" applyFont="1" applyBorder="1" applyAlignment="1">
      <alignment horizontal="center" vertical="center"/>
      <protection/>
    </xf>
    <xf numFmtId="0" fontId="5" fillId="0" borderId="50" xfId="2024" applyFont="1" applyBorder="1" applyAlignment="1">
      <alignment horizontal="center" vertical="center"/>
      <protection/>
    </xf>
    <xf numFmtId="0" fontId="5" fillId="0" borderId="0" xfId="2024" applyFont="1" applyAlignment="1">
      <alignment horizontal="center" vertical="center"/>
      <protection/>
    </xf>
    <xf numFmtId="49" fontId="15" fillId="47" borderId="0" xfId="0" applyNumberFormat="1" applyFont="1" applyFill="1" applyAlignment="1">
      <alignment vertical="center"/>
    </xf>
    <xf numFmtId="0" fontId="19" fillId="0" borderId="0" xfId="2025" applyFont="1" applyAlignment="1">
      <alignment vertical="center" textRotation="90"/>
      <protection/>
    </xf>
    <xf numFmtId="0" fontId="7" fillId="0" borderId="20" xfId="2025" applyFont="1" applyBorder="1">
      <alignment vertical="center"/>
      <protection/>
    </xf>
    <xf numFmtId="0" fontId="7" fillId="0" borderId="20" xfId="2025" applyFont="1" applyBorder="1" applyAlignment="1">
      <alignment horizontal="center" vertical="center"/>
      <protection/>
    </xf>
    <xf numFmtId="0" fontId="16" fillId="0" borderId="50" xfId="2025" applyFont="1" applyBorder="1" applyAlignment="1">
      <alignment horizontal="center" vertical="center" wrapText="1"/>
      <protection/>
    </xf>
    <xf numFmtId="0" fontId="16" fillId="0" borderId="26" xfId="2025" applyFont="1" applyBorder="1" applyAlignment="1">
      <alignment horizontal="center" vertical="center" wrapText="1"/>
      <protection/>
    </xf>
    <xf numFmtId="0" fontId="35" fillId="0" borderId="0" xfId="2025" applyFont="1">
      <alignment vertical="center"/>
      <protection/>
    </xf>
    <xf numFmtId="176" fontId="15" fillId="48" borderId="26" xfId="0" applyNumberFormat="1" applyFont="1" applyFill="1" applyBorder="1" applyAlignment="1">
      <alignment horizontal="center" vertical="center"/>
    </xf>
    <xf numFmtId="0" fontId="20" fillId="0" borderId="0" xfId="2025" applyFont="1">
      <alignment vertical="center"/>
      <protection/>
    </xf>
    <xf numFmtId="0" fontId="8" fillId="0" borderId="0" xfId="2025" applyFont="1" quotePrefix="1">
      <alignment vertical="center"/>
      <protection/>
    </xf>
    <xf numFmtId="0" fontId="0" fillId="0" borderId="0" xfId="2025" quotePrefix="1">
      <alignment vertical="center"/>
      <protection/>
    </xf>
    <xf numFmtId="0" fontId="20" fillId="0" borderId="20" xfId="2025" applyFont="1" applyBorder="1">
      <alignment vertical="center"/>
      <protection/>
    </xf>
    <xf numFmtId="0" fontId="0" fillId="0" borderId="26" xfId="2020" applyBorder="1">
      <alignment vertical="center"/>
      <protection/>
    </xf>
    <xf numFmtId="0" fontId="23" fillId="0" borderId="0" xfId="0" applyFont="1" applyAlignment="1">
      <alignment/>
    </xf>
    <xf numFmtId="0" fontId="0" fillId="0" borderId="26" xfId="2020" applyBorder="1" quotePrefix="1">
      <alignment vertical="center"/>
      <protection/>
    </xf>
    <xf numFmtId="0" fontId="23" fillId="0" borderId="0" xfId="0" applyFont="1" applyAlignment="1">
      <alignment horizontal="left"/>
    </xf>
    <xf numFmtId="0" fontId="0" fillId="0" borderId="0" xfId="2024" quotePrefix="1">
      <alignment vertical="center"/>
      <protection/>
    </xf>
    <xf numFmtId="0" fontId="0" fillId="0" borderId="0" xfId="2034" quotePrefix="1">
      <alignment vertical="center"/>
      <protection/>
    </xf>
    <xf numFmtId="0" fontId="41" fillId="0" borderId="0" xfId="2025" applyFont="1" quotePrefix="1">
      <alignment vertical="center"/>
      <protection/>
    </xf>
    <xf numFmtId="0" fontId="15" fillId="0" borderId="0" xfId="2025" applyFont="1">
      <alignment vertical="center"/>
      <protection/>
    </xf>
    <xf numFmtId="0" fontId="39" fillId="0" borderId="0" xfId="43" applyFont="1" applyBorder="1" applyAlignment="1" applyProtection="1">
      <alignment horizontal="left"/>
      <protection/>
    </xf>
    <xf numFmtId="0" fontId="7" fillId="0" borderId="0" xfId="0" applyFont="1" applyAlignment="1">
      <alignment horizontal="left"/>
    </xf>
    <xf numFmtId="0" fontId="0" fillId="0" borderId="0" xfId="2034">
      <alignment vertical="center"/>
      <protection/>
    </xf>
    <xf numFmtId="0" fontId="8" fillId="0" borderId="65" xfId="2025" applyFont="1" applyBorder="1" applyAlignment="1">
      <alignment horizontal="center" vertical="center"/>
      <protection/>
    </xf>
    <xf numFmtId="0" fontId="8" fillId="0" borderId="31" xfId="2025" applyFont="1" applyBorder="1" applyAlignment="1">
      <alignment horizontal="center" vertical="center"/>
      <protection/>
    </xf>
    <xf numFmtId="0" fontId="16" fillId="0" borderId="51" xfId="2025" applyFont="1" applyBorder="1" applyAlignment="1">
      <alignment horizontal="center" vertical="center"/>
      <protection/>
    </xf>
    <xf numFmtId="0" fontId="119" fillId="0" borderId="51" xfId="2025" applyFont="1" applyBorder="1" applyAlignment="1">
      <alignment horizontal="center" vertical="center"/>
      <protection/>
    </xf>
    <xf numFmtId="0" fontId="119" fillId="0" borderId="50" xfId="2025" applyFont="1" applyBorder="1" applyAlignment="1">
      <alignment horizontal="center" vertical="center"/>
      <protection/>
    </xf>
    <xf numFmtId="0" fontId="16" fillId="0" borderId="50" xfId="2025" applyFont="1" applyBorder="1" applyAlignment="1">
      <alignment horizontal="center" vertical="center"/>
      <protection/>
    </xf>
    <xf numFmtId="0" fontId="0" fillId="0" borderId="0" xfId="2037" quotePrefix="1">
      <alignment vertical="center"/>
      <protection/>
    </xf>
    <xf numFmtId="0" fontId="7" fillId="0" borderId="0" xfId="2025" applyFont="1" applyAlignment="1">
      <alignment horizontal="center" vertical="center"/>
      <protection/>
    </xf>
    <xf numFmtId="0" fontId="17" fillId="0" borderId="32" xfId="0" applyFont="1" applyBorder="1" applyAlignment="1">
      <alignment horizontal="left" vertical="center"/>
    </xf>
    <xf numFmtId="49" fontId="8" fillId="47" borderId="0" xfId="0" applyNumberFormat="1" applyFont="1" applyFill="1" applyAlignment="1">
      <alignment horizontal="left"/>
    </xf>
    <xf numFmtId="0" fontId="19" fillId="0" borderId="0" xfId="0" applyFont="1" applyAlignment="1" quotePrefix="1">
      <alignment horizontal="center" vertical="center"/>
    </xf>
    <xf numFmtId="49" fontId="15" fillId="0" borderId="40" xfId="0" applyNumberFormat="1" applyFont="1" applyBorder="1" applyAlignment="1">
      <alignment horizontal="center" vertical="center"/>
    </xf>
    <xf numFmtId="49" fontId="15" fillId="48" borderId="27" xfId="0" applyNumberFormat="1" applyFont="1" applyFill="1" applyBorder="1" applyAlignment="1" quotePrefix="1">
      <alignment horizontal="center" vertical="center"/>
    </xf>
    <xf numFmtId="0" fontId="15" fillId="48" borderId="30" xfId="0" applyFont="1" applyFill="1" applyBorder="1" applyAlignment="1">
      <alignment vertical="center"/>
    </xf>
    <xf numFmtId="49" fontId="15" fillId="48" borderId="63" xfId="0" applyNumberFormat="1" applyFont="1" applyFill="1" applyBorder="1" applyAlignment="1" quotePrefix="1">
      <alignment horizontal="center" vertical="center"/>
    </xf>
    <xf numFmtId="49" fontId="15" fillId="48" borderId="21" xfId="0" applyNumberFormat="1" applyFont="1" applyFill="1" applyBorder="1" applyAlignment="1">
      <alignment horizontal="center" vertical="center"/>
    </xf>
    <xf numFmtId="49" fontId="17" fillId="0" borderId="66" xfId="0" applyNumberFormat="1" applyFont="1" applyBorder="1" applyAlignment="1">
      <alignment horizontal="center" vertical="center"/>
    </xf>
    <xf numFmtId="49" fontId="30" fillId="0" borderId="24" xfId="0" applyNumberFormat="1" applyFont="1" applyBorder="1" applyAlignment="1">
      <alignment horizontal="center" vertical="center"/>
    </xf>
    <xf numFmtId="176" fontId="15" fillId="0" borderId="54" xfId="2020" applyNumberFormat="1" applyFont="1" applyBorder="1" applyAlignment="1">
      <alignment horizontal="center" vertical="center"/>
      <protection/>
    </xf>
    <xf numFmtId="0" fontId="19" fillId="0" borderId="0" xfId="0" applyFont="1" applyAlignment="1" quotePrefix="1">
      <alignment horizontal="center"/>
    </xf>
    <xf numFmtId="0" fontId="15" fillId="0" borderId="22" xfId="0" applyFont="1" applyBorder="1" applyAlignment="1">
      <alignment vertical="center" wrapText="1"/>
    </xf>
    <xf numFmtId="14" fontId="15" fillId="0" borderId="25" xfId="0" applyNumberFormat="1" applyFont="1" applyBorder="1" applyAlignment="1" quotePrefix="1">
      <alignment horizontal="center" vertical="center"/>
    </xf>
    <xf numFmtId="49" fontId="15" fillId="0" borderId="22" xfId="0" applyNumberFormat="1" applyFont="1" applyBorder="1" applyAlignment="1">
      <alignment horizontal="center" vertical="center" wrapText="1"/>
    </xf>
    <xf numFmtId="49" fontId="15" fillId="0" borderId="22" xfId="0" applyNumberFormat="1" applyFont="1" applyBorder="1" applyAlignment="1" quotePrefix="1">
      <alignment horizontal="center" vertical="center"/>
    </xf>
    <xf numFmtId="49" fontId="15" fillId="0" borderId="21" xfId="0" applyNumberFormat="1" applyFont="1" applyFill="1" applyBorder="1" applyAlignment="1">
      <alignment horizontal="center" vertical="center"/>
    </xf>
    <xf numFmtId="49" fontId="17" fillId="0" borderId="59" xfId="0" applyNumberFormat="1" applyFont="1" applyFill="1" applyBorder="1" applyAlignment="1">
      <alignment horizontal="center" vertical="center"/>
    </xf>
    <xf numFmtId="49" fontId="17" fillId="0" borderId="49" xfId="0" applyNumberFormat="1" applyFont="1" applyFill="1" applyBorder="1" applyAlignment="1">
      <alignment horizontal="center" vertical="center"/>
    </xf>
    <xf numFmtId="49" fontId="115" fillId="0" borderId="61" xfId="0" applyNumberFormat="1" applyFont="1" applyFill="1" applyBorder="1" applyAlignment="1">
      <alignment horizontal="center" vertical="center"/>
    </xf>
    <xf numFmtId="49" fontId="17" fillId="48" borderId="49" xfId="0" applyNumberFormat="1" applyFont="1" applyFill="1" applyBorder="1" applyAlignment="1">
      <alignment horizontal="center" vertical="center"/>
    </xf>
    <xf numFmtId="176" fontId="15" fillId="0" borderId="23" xfId="0" applyNumberFormat="1" applyFont="1" applyFill="1" applyBorder="1" applyAlignment="1">
      <alignment horizontal="center" vertical="center"/>
    </xf>
    <xf numFmtId="176" fontId="15" fillId="0" borderId="22" xfId="2020" applyNumberFormat="1" applyFont="1" applyBorder="1" applyAlignment="1">
      <alignment horizontal="center" vertical="center"/>
      <protection/>
    </xf>
    <xf numFmtId="176" fontId="15" fillId="48" borderId="22" xfId="2020" applyNumberFormat="1" applyFont="1" applyFill="1" applyBorder="1" applyAlignment="1">
      <alignment horizontal="center" vertical="center"/>
      <protection/>
    </xf>
    <xf numFmtId="176" fontId="15" fillId="48" borderId="22" xfId="0" applyNumberFormat="1" applyFont="1" applyFill="1" applyBorder="1" applyAlignment="1">
      <alignment horizontal="center" vertical="center"/>
    </xf>
    <xf numFmtId="176" fontId="15" fillId="48" borderId="54" xfId="0" applyNumberFormat="1" applyFont="1" applyFill="1" applyBorder="1" applyAlignment="1">
      <alignment horizontal="center" vertical="center"/>
    </xf>
    <xf numFmtId="0" fontId="158" fillId="50" borderId="0" xfId="1987" applyFill="1">
      <alignment vertical="center"/>
      <protection/>
    </xf>
    <xf numFmtId="0" fontId="28" fillId="50" borderId="0" xfId="1987" applyFont="1" applyFill="1">
      <alignment vertical="center"/>
      <protection/>
    </xf>
    <xf numFmtId="0" fontId="158" fillId="50" borderId="0" xfId="1987" applyFont="1" applyFill="1">
      <alignment vertical="center"/>
      <protection/>
    </xf>
    <xf numFmtId="176" fontId="15" fillId="0" borderId="41" xfId="0" applyNumberFormat="1" applyFont="1" applyBorder="1" applyAlignment="1">
      <alignment horizontal="center" vertical="center"/>
    </xf>
    <xf numFmtId="49" fontId="15" fillId="0" borderId="54" xfId="0" applyNumberFormat="1" applyFont="1" applyBorder="1" applyAlignment="1" quotePrefix="1">
      <alignment horizontal="center" vertical="center"/>
    </xf>
    <xf numFmtId="0" fontId="15" fillId="0" borderId="22" xfId="0" applyFont="1" applyFill="1" applyBorder="1" applyAlignment="1" quotePrefix="1">
      <alignment vertical="center"/>
    </xf>
    <xf numFmtId="0" fontId="15" fillId="0" borderId="30" xfId="0" applyFont="1" applyBorder="1" applyAlignment="1">
      <alignment vertical="center" wrapText="1"/>
    </xf>
    <xf numFmtId="49" fontId="15" fillId="0" borderId="27" xfId="0" applyNumberFormat="1" applyFont="1" applyFill="1" applyBorder="1" applyAlignment="1">
      <alignment horizontal="center" vertical="center"/>
    </xf>
    <xf numFmtId="49" fontId="15" fillId="0" borderId="47" xfId="0" applyNumberFormat="1" applyFont="1" applyFill="1" applyBorder="1" applyAlignment="1">
      <alignment horizontal="center" vertical="center"/>
    </xf>
    <xf numFmtId="0" fontId="15" fillId="0" borderId="54" xfId="0" applyFont="1" applyFill="1" applyBorder="1" applyAlignment="1">
      <alignment vertical="center"/>
    </xf>
    <xf numFmtId="0" fontId="15" fillId="48" borderId="67" xfId="0" applyFont="1" applyFill="1" applyBorder="1" applyAlignment="1">
      <alignment vertical="center"/>
    </xf>
    <xf numFmtId="176" fontId="15" fillId="48" borderId="30" xfId="0" applyNumberFormat="1" applyFont="1" applyFill="1" applyBorder="1" applyAlignment="1">
      <alignment horizontal="center" vertical="center"/>
    </xf>
    <xf numFmtId="56" fontId="16" fillId="0" borderId="0" xfId="0" applyNumberFormat="1" applyFont="1" applyAlignment="1" quotePrefix="1">
      <alignment vertical="center"/>
    </xf>
    <xf numFmtId="176" fontId="15" fillId="0" borderId="53" xfId="0" applyNumberFormat="1" applyFont="1" applyFill="1" applyBorder="1" applyAlignment="1">
      <alignment horizontal="center" vertical="center"/>
    </xf>
    <xf numFmtId="0" fontId="15" fillId="0" borderId="54" xfId="0" applyFont="1" applyBorder="1" applyAlignment="1" quotePrefix="1">
      <alignment vertical="center"/>
    </xf>
    <xf numFmtId="49" fontId="17" fillId="0" borderId="68" xfId="0" applyNumberFormat="1" applyFont="1" applyBorder="1" applyAlignment="1">
      <alignment horizontal="center" vertical="center"/>
    </xf>
    <xf numFmtId="49" fontId="30" fillId="0" borderId="68" xfId="0" applyNumberFormat="1" applyFont="1" applyBorder="1" applyAlignment="1">
      <alignment horizontal="center" vertical="center"/>
    </xf>
    <xf numFmtId="0" fontId="15" fillId="0" borderId="53" xfId="0" applyFont="1" applyBorder="1" applyAlignment="1">
      <alignment vertical="center"/>
    </xf>
    <xf numFmtId="0" fontId="15" fillId="0" borderId="54" xfId="0" applyFont="1" applyBorder="1" applyAlignment="1">
      <alignment vertical="center" wrapText="1"/>
    </xf>
    <xf numFmtId="49" fontId="15" fillId="48" borderId="25" xfId="0" applyNumberFormat="1" applyFont="1" applyFill="1" applyBorder="1" applyAlignment="1" quotePrefix="1">
      <alignment horizontal="center" vertical="center"/>
    </xf>
    <xf numFmtId="49" fontId="15" fillId="0" borderId="61" xfId="0" applyNumberFormat="1" applyFont="1" applyFill="1" applyBorder="1" applyAlignment="1">
      <alignment horizontal="center" vertical="center"/>
    </xf>
    <xf numFmtId="49" fontId="15" fillId="48" borderId="62" xfId="0" applyNumberFormat="1" applyFont="1" applyFill="1" applyBorder="1" applyAlignment="1">
      <alignment horizontal="center" vertical="center"/>
    </xf>
    <xf numFmtId="49" fontId="15" fillId="48" borderId="28" xfId="0" applyNumberFormat="1" applyFont="1" applyFill="1" applyBorder="1" applyAlignment="1">
      <alignment horizontal="center" vertical="center"/>
    </xf>
    <xf numFmtId="176" fontId="15" fillId="48" borderId="53" xfId="0" applyNumberFormat="1" applyFont="1" applyFill="1" applyBorder="1" applyAlignment="1">
      <alignment horizontal="center" vertical="center"/>
    </xf>
    <xf numFmtId="49" fontId="15" fillId="0" borderId="69" xfId="0" applyNumberFormat="1" applyFont="1" applyBorder="1" applyAlignment="1">
      <alignment horizontal="center" vertical="center"/>
    </xf>
    <xf numFmtId="49" fontId="15" fillId="48" borderId="57" xfId="0" applyNumberFormat="1" applyFont="1" applyFill="1" applyBorder="1" applyAlignment="1">
      <alignment horizontal="center" vertical="center"/>
    </xf>
    <xf numFmtId="49" fontId="15" fillId="48" borderId="47" xfId="0" applyNumberFormat="1" applyFont="1" applyFill="1" applyBorder="1" applyAlignment="1">
      <alignment horizontal="center" vertical="center"/>
    </xf>
    <xf numFmtId="14" fontId="15" fillId="0" borderId="27" xfId="0" applyNumberFormat="1" applyFont="1" applyFill="1" applyBorder="1" applyAlignment="1" quotePrefix="1">
      <alignment horizontal="center" vertical="center"/>
    </xf>
    <xf numFmtId="49" fontId="17" fillId="0" borderId="62" xfId="0" applyNumberFormat="1" applyFont="1" applyBorder="1" applyAlignment="1">
      <alignment horizontal="center" vertical="center"/>
    </xf>
    <xf numFmtId="176" fontId="15" fillId="0" borderId="57" xfId="0" applyNumberFormat="1" applyFont="1" applyFill="1" applyBorder="1" applyAlignment="1">
      <alignment horizontal="center" vertical="center"/>
    </xf>
    <xf numFmtId="49" fontId="17" fillId="0" borderId="40" xfId="0" applyNumberFormat="1" applyFont="1" applyBorder="1" applyAlignment="1">
      <alignment horizontal="center" vertical="center"/>
    </xf>
    <xf numFmtId="49" fontId="115" fillId="0" borderId="56" xfId="0" applyNumberFormat="1" applyFont="1" applyBorder="1" applyAlignment="1">
      <alignment horizontal="center" vertical="center"/>
    </xf>
    <xf numFmtId="49" fontId="17" fillId="0" borderId="63" xfId="0" applyNumberFormat="1" applyFont="1" applyBorder="1" applyAlignment="1">
      <alignment horizontal="center" vertical="center"/>
    </xf>
    <xf numFmtId="49" fontId="17" fillId="0" borderId="64" xfId="0" applyNumberFormat="1" applyFont="1" applyBorder="1" applyAlignment="1">
      <alignment horizontal="center" vertical="center"/>
    </xf>
    <xf numFmtId="49" fontId="115" fillId="0" borderId="69" xfId="0" applyNumberFormat="1" applyFont="1" applyBorder="1" applyAlignment="1">
      <alignment horizontal="center" vertical="center"/>
    </xf>
    <xf numFmtId="14" fontId="15" fillId="0" borderId="28" xfId="0" applyNumberFormat="1" applyFont="1" applyBorder="1" applyAlignment="1" quotePrefix="1">
      <alignment horizontal="center" vertical="center"/>
    </xf>
    <xf numFmtId="0" fontId="15" fillId="0" borderId="30" xfId="0" applyFont="1" applyFill="1" applyBorder="1" applyAlignment="1">
      <alignment vertical="center"/>
    </xf>
    <xf numFmtId="49" fontId="15" fillId="0" borderId="30" xfId="0" applyNumberFormat="1" applyFont="1" applyBorder="1" applyAlignment="1">
      <alignment horizontal="center" vertical="center" wrapText="1"/>
    </xf>
    <xf numFmtId="49" fontId="15" fillId="0" borderId="54" xfId="0" applyNumberFormat="1" applyFont="1" applyBorder="1" applyAlignment="1">
      <alignment horizontal="center" vertical="center" wrapText="1"/>
    </xf>
    <xf numFmtId="49" fontId="15" fillId="48" borderId="30" xfId="0" applyNumberFormat="1" applyFont="1" applyFill="1" applyBorder="1" applyAlignment="1">
      <alignment horizontal="center" vertical="center"/>
    </xf>
    <xf numFmtId="0" fontId="15" fillId="48" borderId="54" xfId="0" applyFont="1" applyFill="1" applyBorder="1" applyAlignment="1">
      <alignment vertical="center"/>
    </xf>
    <xf numFmtId="176" fontId="15" fillId="0" borderId="25" xfId="0" applyNumberFormat="1" applyFont="1" applyFill="1" applyBorder="1" applyAlignment="1" quotePrefix="1">
      <alignment horizontal="center" vertical="center"/>
    </xf>
    <xf numFmtId="49" fontId="15" fillId="0" borderId="30" xfId="0" applyNumberFormat="1" applyFont="1" applyBorder="1" applyAlignment="1" quotePrefix="1">
      <alignment horizontal="center" vertical="center"/>
    </xf>
    <xf numFmtId="176" fontId="15" fillId="0" borderId="27" xfId="0" applyNumberFormat="1" applyFont="1" applyFill="1" applyBorder="1" applyAlignment="1" quotePrefix="1">
      <alignment horizontal="center" vertical="center"/>
    </xf>
    <xf numFmtId="176" fontId="15" fillId="0" borderId="27" xfId="0" applyNumberFormat="1" applyFont="1" applyBorder="1" applyAlignment="1" quotePrefix="1">
      <alignment horizontal="center" vertical="center"/>
    </xf>
    <xf numFmtId="49" fontId="15" fillId="0" borderId="49" xfId="0" applyNumberFormat="1" applyFont="1" applyBorder="1" applyAlignment="1">
      <alignment horizontal="center" vertical="center"/>
    </xf>
    <xf numFmtId="49" fontId="17" fillId="0" borderId="41" xfId="0" applyNumberFormat="1" applyFont="1" applyBorder="1" applyAlignment="1">
      <alignment horizontal="center" vertical="center"/>
    </xf>
    <xf numFmtId="176" fontId="15" fillId="0" borderId="70" xfId="2020" applyNumberFormat="1" applyFont="1" applyBorder="1" applyAlignment="1">
      <alignment horizontal="center" vertical="center"/>
      <protection/>
    </xf>
    <xf numFmtId="176" fontId="15" fillId="48" borderId="70" xfId="2020" applyNumberFormat="1" applyFont="1" applyFill="1" applyBorder="1" applyAlignment="1">
      <alignment horizontal="center" vertical="center"/>
      <protection/>
    </xf>
    <xf numFmtId="49" fontId="15" fillId="0" borderId="24" xfId="0" applyNumberFormat="1" applyFont="1" applyBorder="1" applyAlignment="1">
      <alignment horizontal="center" vertical="center"/>
    </xf>
    <xf numFmtId="0" fontId="165" fillId="0" borderId="22" xfId="0" applyFont="1" applyBorder="1" applyAlignment="1">
      <alignment vertical="center"/>
    </xf>
    <xf numFmtId="49" fontId="165" fillId="0" borderId="22" xfId="0" applyNumberFormat="1" applyFont="1" applyBorder="1" applyAlignment="1">
      <alignment horizontal="center" vertical="center"/>
    </xf>
    <xf numFmtId="0" fontId="15" fillId="0" borderId="31"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71" xfId="0" applyFont="1" applyBorder="1" applyAlignment="1">
      <alignment horizontal="center" vertical="center" wrapText="1"/>
    </xf>
    <xf numFmtId="0" fontId="15" fillId="0" borderId="72" xfId="0" applyFont="1" applyBorder="1" applyAlignment="1">
      <alignment horizontal="center" vertical="center" wrapText="1"/>
    </xf>
    <xf numFmtId="0" fontId="15" fillId="0" borderId="65" xfId="0" applyFont="1" applyBorder="1" applyAlignment="1">
      <alignment horizontal="center" vertical="center"/>
    </xf>
    <xf numFmtId="0" fontId="15" fillId="0" borderId="73" xfId="0" applyFont="1" applyBorder="1" applyAlignment="1">
      <alignment horizontal="center" vertical="center"/>
    </xf>
    <xf numFmtId="0" fontId="15" fillId="0" borderId="32" xfId="0" applyFont="1" applyBorder="1" applyAlignment="1">
      <alignment horizontal="center" vertical="center" wrapText="1"/>
    </xf>
    <xf numFmtId="0" fontId="15" fillId="0" borderId="45" xfId="0" applyFont="1" applyBorder="1" applyAlignment="1">
      <alignment horizontal="center" vertical="center" wrapText="1"/>
    </xf>
    <xf numFmtId="0" fontId="15" fillId="47" borderId="65" xfId="0" applyFont="1" applyFill="1" applyBorder="1" applyAlignment="1">
      <alignment horizontal="center" vertical="center"/>
    </xf>
    <xf numFmtId="0" fontId="15" fillId="47" borderId="73" xfId="0" applyFont="1" applyFill="1" applyBorder="1" applyAlignment="1">
      <alignment horizontal="center" vertical="center"/>
    </xf>
    <xf numFmtId="0" fontId="15" fillId="47" borderId="32" xfId="0" applyFont="1" applyFill="1" applyBorder="1" applyAlignment="1">
      <alignment horizontal="center" vertical="center" wrapText="1"/>
    </xf>
    <xf numFmtId="0" fontId="15" fillId="47" borderId="45" xfId="0" applyFont="1" applyFill="1" applyBorder="1" applyAlignment="1">
      <alignment horizontal="center" vertical="center" wrapText="1"/>
    </xf>
    <xf numFmtId="49" fontId="99" fillId="47" borderId="0" xfId="0" applyNumberFormat="1" applyFont="1" applyFill="1" applyAlignment="1">
      <alignment horizontal="left"/>
    </xf>
    <xf numFmtId="0" fontId="17" fillId="0" borderId="32" xfId="0" applyFont="1" applyBorder="1" applyAlignment="1">
      <alignment horizontal="left" vertical="center"/>
    </xf>
    <xf numFmtId="0" fontId="15" fillId="0" borderId="31" xfId="0" applyFont="1" applyBorder="1" applyAlignment="1">
      <alignment horizontal="center" vertical="center"/>
    </xf>
    <xf numFmtId="0" fontId="15" fillId="0" borderId="71" xfId="0" applyFont="1" applyBorder="1" applyAlignment="1">
      <alignment horizontal="center" vertical="center"/>
    </xf>
    <xf numFmtId="0" fontId="105" fillId="0" borderId="20" xfId="0" applyFont="1" applyBorder="1" applyAlignment="1">
      <alignment horizontal="center"/>
    </xf>
    <xf numFmtId="0" fontId="17" fillId="0" borderId="0" xfId="0" applyFont="1" applyAlignment="1">
      <alignment horizontal="left" vertical="center"/>
    </xf>
    <xf numFmtId="0" fontId="15" fillId="47" borderId="31" xfId="0" applyFont="1" applyFill="1" applyBorder="1" applyAlignment="1">
      <alignment horizontal="center" vertical="center" wrapText="1"/>
    </xf>
    <xf numFmtId="0" fontId="15" fillId="47" borderId="36" xfId="0" applyFont="1" applyFill="1" applyBorder="1" applyAlignment="1">
      <alignment horizontal="center" vertical="center" wrapText="1"/>
    </xf>
    <xf numFmtId="0" fontId="15" fillId="47" borderId="71" xfId="0" applyFont="1" applyFill="1" applyBorder="1" applyAlignment="1">
      <alignment horizontal="center" vertical="center" wrapText="1"/>
    </xf>
    <xf numFmtId="0" fontId="15" fillId="47" borderId="72" xfId="0" applyFont="1" applyFill="1" applyBorder="1" applyAlignment="1">
      <alignment horizontal="center" vertical="center" wrapText="1"/>
    </xf>
    <xf numFmtId="0" fontId="109" fillId="0" borderId="0" xfId="0" applyFont="1" applyAlignment="1">
      <alignment horizontal="center"/>
    </xf>
    <xf numFmtId="0" fontId="108" fillId="0" borderId="0" xfId="0" applyFont="1" applyAlignment="1">
      <alignment horizontal="center" vertical="center"/>
    </xf>
    <xf numFmtId="0" fontId="110" fillId="0" borderId="0" xfId="0" applyFont="1" applyAlignment="1">
      <alignment horizontal="center"/>
    </xf>
    <xf numFmtId="0" fontId="111" fillId="47" borderId="0" xfId="0" applyFont="1" applyFill="1" applyAlignment="1">
      <alignment horizontal="center" vertical="top"/>
    </xf>
    <xf numFmtId="0" fontId="6" fillId="0" borderId="0" xfId="0" applyFont="1" applyAlignment="1">
      <alignment horizontal="center"/>
    </xf>
    <xf numFmtId="0" fontId="7" fillId="0" borderId="0" xfId="0" applyFont="1" applyAlignment="1">
      <alignment horizontal="center" vertical="center"/>
    </xf>
    <xf numFmtId="0" fontId="9" fillId="0" borderId="0" xfId="0" applyFont="1" applyAlignment="1">
      <alignment horizontal="center"/>
    </xf>
    <xf numFmtId="0" fontId="10" fillId="47" borderId="0" xfId="0" applyFont="1" applyFill="1" applyAlignment="1">
      <alignment horizontal="center" vertical="top"/>
    </xf>
    <xf numFmtId="0" fontId="15" fillId="48" borderId="65" xfId="0" applyFont="1" applyFill="1" applyBorder="1" applyAlignment="1">
      <alignment horizontal="center" vertical="center"/>
    </xf>
    <xf numFmtId="0" fontId="15" fillId="48" borderId="73" xfId="0" applyFont="1" applyFill="1" applyBorder="1" applyAlignment="1">
      <alignment horizontal="center" vertical="center"/>
    </xf>
    <xf numFmtId="0" fontId="19" fillId="0" borderId="0" xfId="0" applyFont="1" applyAlignment="1" quotePrefix="1">
      <alignment horizontal="center"/>
    </xf>
    <xf numFmtId="6" fontId="15" fillId="0" borderId="32" xfId="1940" applyFont="1" applyFill="1" applyBorder="1" applyAlignment="1">
      <alignment horizontal="left" vertical="center" wrapText="1"/>
    </xf>
    <xf numFmtId="49" fontId="8" fillId="47" borderId="0" xfId="0" applyNumberFormat="1" applyFont="1" applyFill="1" applyAlignment="1">
      <alignment horizontal="left"/>
    </xf>
    <xf numFmtId="0" fontId="19" fillId="0" borderId="20" xfId="0" applyFont="1" applyBorder="1" applyAlignment="1">
      <alignment horizontal="center"/>
    </xf>
    <xf numFmtId="6" fontId="15" fillId="0" borderId="0" xfId="1940" applyFont="1" applyFill="1" applyBorder="1" applyAlignment="1">
      <alignment horizontal="left" vertical="center" wrapText="1"/>
    </xf>
    <xf numFmtId="0" fontId="19" fillId="0" borderId="0" xfId="0" applyFont="1" applyAlignment="1">
      <alignment horizontal="center"/>
    </xf>
    <xf numFmtId="0" fontId="15" fillId="0" borderId="65" xfId="0" applyFont="1" applyBorder="1" applyAlignment="1">
      <alignment horizontal="center" vertical="center" wrapText="1"/>
    </xf>
    <xf numFmtId="0" fontId="15" fillId="0" borderId="73" xfId="0" applyFont="1" applyBorder="1" applyAlignment="1">
      <alignment horizontal="center" vertical="center" wrapText="1"/>
    </xf>
    <xf numFmtId="6" fontId="15" fillId="0" borderId="65" xfId="1940" applyFont="1" applyFill="1" applyBorder="1" applyAlignment="1">
      <alignment horizontal="center" vertical="center" wrapText="1"/>
    </xf>
    <xf numFmtId="6" fontId="15" fillId="0" borderId="73" xfId="1940" applyFont="1" applyFill="1" applyBorder="1" applyAlignment="1">
      <alignment horizontal="center" vertical="center" wrapText="1"/>
    </xf>
    <xf numFmtId="0" fontId="113" fillId="0" borderId="74" xfId="0" applyFont="1" applyFill="1" applyBorder="1" applyAlignment="1">
      <alignment horizontal="left" vertical="center"/>
    </xf>
    <xf numFmtId="0" fontId="113" fillId="0" borderId="20" xfId="0" applyFont="1" applyFill="1" applyBorder="1" applyAlignment="1">
      <alignment horizontal="left" vertical="center"/>
    </xf>
    <xf numFmtId="0" fontId="15" fillId="0" borderId="50" xfId="0" applyFont="1" applyBorder="1" applyAlignment="1">
      <alignment horizontal="center" vertical="center"/>
    </xf>
    <xf numFmtId="0" fontId="15" fillId="0" borderId="30" xfId="0" applyFont="1" applyBorder="1" applyAlignment="1">
      <alignment horizontal="center" vertical="center"/>
    </xf>
    <xf numFmtId="0" fontId="15" fillId="0" borderId="51" xfId="0" applyFont="1" applyBorder="1" applyAlignment="1">
      <alignment horizontal="center" vertical="center" wrapText="1"/>
    </xf>
    <xf numFmtId="0" fontId="15" fillId="0" borderId="52" xfId="0" applyFont="1" applyBorder="1" applyAlignment="1">
      <alignment horizontal="center" vertical="center" wrapText="1"/>
    </xf>
    <xf numFmtId="0" fontId="15" fillId="0" borderId="57" xfId="0" applyFont="1" applyBorder="1" applyAlignment="1">
      <alignment horizontal="center" vertical="center" wrapText="1"/>
    </xf>
    <xf numFmtId="0" fontId="15" fillId="0" borderId="75" xfId="0" applyFont="1" applyBorder="1" applyAlignment="1">
      <alignment horizontal="center" vertical="center" wrapText="1"/>
    </xf>
    <xf numFmtId="0" fontId="15" fillId="0" borderId="76" xfId="0" applyFont="1" applyBorder="1" applyAlignment="1">
      <alignment horizontal="center" vertical="center" wrapText="1"/>
    </xf>
    <xf numFmtId="0" fontId="15" fillId="0" borderId="41" xfId="0" applyFont="1" applyBorder="1" applyAlignment="1">
      <alignment horizontal="center" vertical="center" wrapText="1"/>
    </xf>
    <xf numFmtId="176" fontId="15" fillId="0" borderId="57" xfId="0" applyNumberFormat="1" applyFont="1" applyBorder="1" applyAlignment="1">
      <alignment horizontal="center" vertical="center"/>
    </xf>
    <xf numFmtId="176" fontId="15" fillId="0" borderId="62" xfId="0" applyNumberFormat="1" applyFont="1" applyBorder="1" applyAlignment="1">
      <alignment horizontal="center" vertical="center"/>
    </xf>
    <xf numFmtId="176" fontId="15" fillId="0" borderId="53" xfId="0" applyNumberFormat="1" applyFont="1" applyBorder="1" applyAlignment="1">
      <alignment horizontal="center" vertical="center"/>
    </xf>
    <xf numFmtId="176" fontId="15" fillId="0" borderId="63" xfId="0" applyNumberFormat="1" applyFont="1" applyBorder="1" applyAlignment="1">
      <alignment horizontal="center" vertical="center"/>
    </xf>
    <xf numFmtId="176" fontId="15" fillId="0" borderId="21" xfId="0" applyNumberFormat="1" applyFont="1" applyFill="1" applyBorder="1" applyAlignment="1">
      <alignment horizontal="center" vertical="center"/>
    </xf>
    <xf numFmtId="176" fontId="15" fillId="0" borderId="23" xfId="0" applyNumberFormat="1" applyFont="1" applyFill="1" applyBorder="1" applyAlignment="1">
      <alignment horizontal="center" vertical="center"/>
    </xf>
    <xf numFmtId="0" fontId="14" fillId="0" borderId="20" xfId="0" applyFont="1" applyBorder="1" applyAlignment="1">
      <alignment horizontal="left" wrapText="1"/>
    </xf>
    <xf numFmtId="176" fontId="15" fillId="0" borderId="21" xfId="0" applyNumberFormat="1" applyFont="1" applyBorder="1" applyAlignment="1">
      <alignment horizontal="center" vertical="center"/>
    </xf>
    <xf numFmtId="176" fontId="15" fillId="0" borderId="23" xfId="0" applyNumberFormat="1" applyFont="1" applyBorder="1" applyAlignment="1">
      <alignment horizontal="center" vertical="center"/>
    </xf>
    <xf numFmtId="0" fontId="15" fillId="48" borderId="51" xfId="0" applyFont="1" applyFill="1" applyBorder="1" applyAlignment="1">
      <alignment horizontal="center" vertical="center"/>
    </xf>
    <xf numFmtId="0" fontId="15" fillId="48" borderId="57" xfId="0" applyFont="1" applyFill="1" applyBorder="1" applyAlignment="1">
      <alignment horizontal="center" vertical="center"/>
    </xf>
    <xf numFmtId="0" fontId="15" fillId="47" borderId="51" xfId="0" applyFont="1" applyFill="1" applyBorder="1" applyAlignment="1">
      <alignment horizontal="center" vertical="center" wrapText="1"/>
    </xf>
    <xf numFmtId="0" fontId="15" fillId="47" borderId="52" xfId="0" applyFont="1" applyFill="1" applyBorder="1" applyAlignment="1">
      <alignment horizontal="center" vertical="center" wrapText="1"/>
    </xf>
    <xf numFmtId="0" fontId="15" fillId="47" borderId="57" xfId="0" applyFont="1" applyFill="1" applyBorder="1" applyAlignment="1">
      <alignment horizontal="center" vertical="center" wrapText="1"/>
    </xf>
    <xf numFmtId="0" fontId="15" fillId="47" borderId="75" xfId="0" applyFont="1" applyFill="1" applyBorder="1" applyAlignment="1">
      <alignment horizontal="center" vertical="center" wrapText="1"/>
    </xf>
    <xf numFmtId="0" fontId="15" fillId="47" borderId="76" xfId="0" applyFont="1" applyFill="1" applyBorder="1" applyAlignment="1">
      <alignment horizontal="center" vertical="center" wrapText="1"/>
    </xf>
    <xf numFmtId="0" fontId="15" fillId="47" borderId="41" xfId="0" applyFont="1" applyFill="1" applyBorder="1" applyAlignment="1">
      <alignment horizontal="center" vertical="center" wrapText="1"/>
    </xf>
    <xf numFmtId="0" fontId="29" fillId="0" borderId="20" xfId="0" applyFont="1" applyBorder="1" applyAlignment="1">
      <alignment horizontal="left" wrapText="1"/>
    </xf>
    <xf numFmtId="6" fontId="31" fillId="0" borderId="0" xfId="1940" applyFont="1" applyFill="1" applyBorder="1" applyAlignment="1">
      <alignment horizontal="left" vertical="center" wrapText="1"/>
    </xf>
    <xf numFmtId="0" fontId="15" fillId="48" borderId="50" xfId="0" applyFont="1" applyFill="1" applyBorder="1" applyAlignment="1">
      <alignment horizontal="center" vertical="center"/>
    </xf>
    <xf numFmtId="0" fontId="15" fillId="48" borderId="30" xfId="0" applyFont="1" applyFill="1" applyBorder="1" applyAlignment="1">
      <alignment horizontal="center" vertical="center"/>
    </xf>
    <xf numFmtId="49" fontId="15" fillId="0" borderId="57" xfId="0" applyNumberFormat="1" applyFont="1" applyBorder="1" applyAlignment="1">
      <alignment horizontal="center" vertical="center"/>
    </xf>
    <xf numFmtId="49" fontId="15" fillId="0" borderId="41" xfId="0" applyNumberFormat="1" applyFont="1" applyBorder="1" applyAlignment="1">
      <alignment horizontal="center" vertical="center"/>
    </xf>
    <xf numFmtId="49" fontId="15" fillId="0" borderId="75" xfId="0" applyNumberFormat="1" applyFont="1" applyBorder="1" applyAlignment="1">
      <alignment horizontal="center" vertical="center"/>
    </xf>
    <xf numFmtId="0" fontId="16" fillId="0" borderId="51" xfId="2020" applyFont="1" applyBorder="1" applyAlignment="1">
      <alignment horizontal="center" vertical="center"/>
      <protection/>
    </xf>
    <xf numFmtId="0" fontId="16" fillId="0" borderId="52" xfId="2020" applyFont="1" applyBorder="1" applyAlignment="1">
      <alignment horizontal="center" vertical="center"/>
      <protection/>
    </xf>
    <xf numFmtId="0" fontId="16" fillId="0" borderId="51" xfId="2020" applyFont="1" applyBorder="1" applyAlignment="1">
      <alignment horizontal="center" vertical="center" wrapText="1"/>
      <protection/>
    </xf>
    <xf numFmtId="0" fontId="16" fillId="0" borderId="52" xfId="2020" applyFont="1" applyBorder="1" applyAlignment="1">
      <alignment horizontal="center" vertical="center" wrapText="1"/>
      <protection/>
    </xf>
    <xf numFmtId="0" fontId="16" fillId="0" borderId="76" xfId="2020" applyFont="1" applyBorder="1" applyAlignment="1">
      <alignment horizontal="center" vertical="center"/>
      <protection/>
    </xf>
    <xf numFmtId="0" fontId="7" fillId="0" borderId="0" xfId="2025" applyFont="1" applyAlignment="1">
      <alignment horizontal="center" vertical="center"/>
      <protection/>
    </xf>
    <xf numFmtId="0" fontId="8" fillId="0" borderId="51" xfId="2025" applyFont="1" applyBorder="1" applyAlignment="1">
      <alignment horizontal="center" vertical="center"/>
      <protection/>
    </xf>
    <xf numFmtId="0" fontId="8" fillId="0" borderId="76" xfId="2025" applyFont="1" applyBorder="1" applyAlignment="1">
      <alignment horizontal="center" vertical="center"/>
      <protection/>
    </xf>
  </cellXfs>
  <cellStyles count="230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好_CAT joint venture_2018 TSL VSL'S +JOIN VENTURE LONGTERM SCHEDULE-5codes 1009 part I " xfId="56"/>
    <cellStyle name="好_CAT joint venture_2018 TSL VSL'S +JOIN VENTURE LONGTERM SCHEDULE-5codes 1009 part I  2" xfId="57"/>
    <cellStyle name="好_CIX_2018 TSL Longterm ( JTV, PAS, CP1, IFX, CIX2, CMX, THI, THK&amp;THK3, KTH, KCM2, NV1)-Eddie in charge0622 2" xfId="58"/>
    <cellStyle name="好_CIX_2018 TSL VSL'S +JOIN VENTURE LONGTERM SCHEDULE-5codes 1009 part I " xfId="59"/>
    <cellStyle name="好_CIX_2018 TSL VSL'S +JOIN VENTURE LONGTERM SCHEDULE-5codes 1009 part I  2" xfId="60"/>
    <cellStyle name="好_CIX2 &amp; CKI &amp; AGI_2018 TSL VSL'S +JOIN VENTURE LONGTERM SCHEDULE-5codes 1009 part I " xfId="61"/>
    <cellStyle name="好_CIX2 &amp; CKI &amp; AGI_2018 TSL VSL'S +JOIN VENTURE LONGTERM SCHEDULE-5codes 1009 part I  2" xfId="62"/>
    <cellStyle name="好_CIX2 &amp; CKI &amp; AGI_2018 TSL VSL'S +JOIN VENTURE LONGTERM SCHEDULE-5codes 1009 part I _JTX 0618" xfId="63"/>
    <cellStyle name="好_CIX2 &amp; CKI &amp; AGI_2018 TSL VSL'S +JOIN VENTURE LONGTERM SCHEDULE-5codes 1009 part I _JTX 0618 2" xfId="64"/>
    <cellStyle name="好_CIX2 &amp; CKI &amp; AGI_JTK JTK2 JHT JTV THK NV1 studying 1011_NTV 0725" xfId="65"/>
    <cellStyle name="好_CIX2 &amp; CKI &amp; AGI_JTK JTK2 JHT JTV THK NV1 studying 1011_NTV 0725 2" xfId="66"/>
    <cellStyle name="好_CIX2 &amp; CKI &amp; AGI_JTK JTK2 JHT JTV THK NV1 studying 1011_NTV 0806 (2)" xfId="67"/>
    <cellStyle name="好_CIX2 &amp; CKI &amp; AGI_JTK JTK2 JHT JTV THK NV1 studying 1011_NTV 0806 (2) 2" xfId="68"/>
    <cellStyle name="好_CIX2 &amp; CKI &amp; AGI_JTK JTK2 JHT JTV THK NV1 studying 1011_NTV 0821 (3)" xfId="69"/>
    <cellStyle name="好_CIX2 &amp; CKI &amp; AGI_JTK JTK2 JHT JTV THK NV1 studying 1011_NTV 0821 (3) 2" xfId="70"/>
    <cellStyle name="好_CIX2 &amp; CKI &amp; AGI_JTK JTK2 JHT JTV THK NV1 studying 1011_SH1 0828" xfId="71"/>
    <cellStyle name="好_CIX2 &amp; CKI &amp; AGI_JTK JTK2 JHT JTV THK NV1 studying 1011_SH1 0828 2" xfId="72"/>
    <cellStyle name="好_CIX2 &amp; CKI &amp; AGI_JTV 0906" xfId="73"/>
    <cellStyle name="好_CIX2 &amp; CKI &amp; AGI_JTV 0906 2" xfId="74"/>
    <cellStyle name="好_CIX2 &amp; CKI &amp; AGI_JTV 0920" xfId="75"/>
    <cellStyle name="好_CIX2 &amp; CKI &amp; AGI_JTV 0920 2" xfId="76"/>
    <cellStyle name="好_CIX2 &amp; CKI &amp; AGI_JTV 1012" xfId="77"/>
    <cellStyle name="好_CIX2 &amp; CKI &amp; AGI_JTV 1012 2" xfId="78"/>
    <cellStyle name="好_CIX2 &amp; CKI &amp; AGI_JTV 1012_JTX 0618" xfId="79"/>
    <cellStyle name="好_CIX2 &amp; CKI &amp; AGI_JTV 1012_JTX 0618 2" xfId="80"/>
    <cellStyle name="好_CIX2 &amp; CKI &amp; AGI_JTV 1012_NTV 0725" xfId="81"/>
    <cellStyle name="好_CIX2 &amp; CKI &amp; AGI_JTV 1012_NTV 0725 2" xfId="82"/>
    <cellStyle name="好_CIX2 &amp; CKI &amp; AGI_JTV 1012_NTV 0806 (2)" xfId="83"/>
    <cellStyle name="好_CIX2 &amp; CKI &amp; AGI_JTV 1012_NTV 0806 (2) 2" xfId="84"/>
    <cellStyle name="好_CIX2 &amp; CKI &amp; AGI_JTV 1012_NTV 0821 (3)" xfId="85"/>
    <cellStyle name="好_CIX2 &amp; CKI &amp; AGI_JTV 1012_NTV 0821 (3) 2" xfId="86"/>
    <cellStyle name="好_CIX2 &amp; CKI &amp; AGI_JTV 1012_SH1 0828" xfId="87"/>
    <cellStyle name="好_CIX2 &amp; CKI &amp; AGI_JTV 1012_SH1 0828 2" xfId="88"/>
    <cellStyle name="好_CIX2 &amp; CKI &amp; AGI_THK 0611_KTH 1015 (2) 2" xfId="89"/>
    <cellStyle name="好_CIX2 &amp; CKI &amp; AGI_THK 0611_Updated CPX CP1 1015 (4)" xfId="90"/>
    <cellStyle name="好_CIX2 &amp; CKI &amp; AGI_THK 0611_Updated CPX CP1 1015 (4) 2" xfId="91"/>
    <cellStyle name="好_CIX2 &amp; CKI &amp; AGI_Updated CPX CP1 1015 (4)" xfId="92"/>
    <cellStyle name="好_CIX2 &amp; CKI &amp; AGI_Updated CPX CP1 1015 (4) 2" xfId="93"/>
    <cellStyle name="好_CIX2 2" xfId="94"/>
    <cellStyle name="好_CIX2 2 2" xfId="95"/>
    <cellStyle name="好_CIX2 3" xfId="96"/>
    <cellStyle name="好_CIX2 3 2" xfId="97"/>
    <cellStyle name="好_CIX2 4" xfId="98"/>
    <cellStyle name="好_CIX2 4 2" xfId="99"/>
    <cellStyle name="好_CIX2 5" xfId="100"/>
    <cellStyle name="好_CIX2 6" xfId="101"/>
    <cellStyle name="好_CIX2_2018 TSL Longterm ( JTV, PAS, CP1, IFX, CIX2, CMX, THI, THK&amp;THK3, KTH, KCM2, NV1)-Eddie in charge0622" xfId="102"/>
    <cellStyle name="好_CIX2_2018 TSL Longterm ( JTV, PAS, CP1, IFX, CIX2, CMX, THI, THK&amp;THK3, KTH, KCM2, NV1)-Eddie in charge0622 2" xfId="103"/>
    <cellStyle name="好_CIX2_2018 TSL VSL'S +JOIN VENTURE LONGTERM SCHEDULE-5codes 1009 part I " xfId="104"/>
    <cellStyle name="好_CIX2_2018 TSL VSL'S +JOIN VENTURE LONGTERM SCHEDULE-5codes 1009 part I  2" xfId="105"/>
    <cellStyle name="好_CIX2_2018 TSL VSL'S +JOIN VENTURE LONGTERM SCHEDULE-5codes 1009 part I _JTX 0618" xfId="106"/>
    <cellStyle name="好_CIX2_2018 TSL VSL'S +JOIN VENTURE LONGTERM SCHEDULE-5codes 1009 part I _JTX 0618 2" xfId="107"/>
    <cellStyle name="好_CIX2_2018 TSL VSL'S +JOIN VENTURE LONGTERM SCHEDULE-5codes 1009 part I _NTV 0725" xfId="108"/>
    <cellStyle name="好_CIX2_2018 TSL VSL'S +JOIN VENTURE LONGTERM SCHEDULE-5codes 1009 part I _NTV 0725 2" xfId="109"/>
    <cellStyle name="好_CIX2_2018 TSL VSL'S +JOIN VENTURE LONGTERM SCHEDULE-5codes 1009 part I _NTV 0806 (2)" xfId="110"/>
    <cellStyle name="好_CIX2_2018 TSL VSL'S +JOIN VENTURE LONGTERM SCHEDULE-5codes 1009 part I _NTV 0806 (2) 2" xfId="111"/>
    <cellStyle name="好_CIX2_2018 TSL VSL'S +JOIN VENTURE LONGTERM SCHEDULE-5codes 1009 part I _NTV 0821 (3)" xfId="112"/>
    <cellStyle name="好_CIX2_2018 TSL VSL'S +JOIN VENTURE LONGTERM SCHEDULE-5codes 1009 part I _NTV 0821 (3) 2" xfId="113"/>
    <cellStyle name="好_CIX2_2018 TSL VSL'S +JOIN VENTURE LONGTERM SCHEDULE-5codes 1009 part I _SH1 0828" xfId="114"/>
    <cellStyle name="好_CIX2_2018 TSL VSL'S +JOIN VENTURE LONGTERM SCHEDULE-5codes 1009 part I _SH1 0828 2" xfId="115"/>
    <cellStyle name="好_CIX2_CIX2 0905" xfId="116"/>
    <cellStyle name="好_CIX2_CIX2 0905 2" xfId="117"/>
    <cellStyle name="好_CIX2_CP1 0919" xfId="118"/>
    <cellStyle name="好_CIX2_CP1 0919 2" xfId="119"/>
    <cellStyle name="好_CIX2_IFX 0905" xfId="120"/>
    <cellStyle name="好_CIX2_IFX 0905 2" xfId="121"/>
    <cellStyle name="好_CIX2_JTK JTK2 JHT JTV THK NV1 studying 1011" xfId="122"/>
    <cellStyle name="好_CIX2_JTK JTK2 JHT JTV THK NV1 studying 1011 2" xfId="123"/>
    <cellStyle name="好_CIX2_JTK JTK2 JHT JTV THK NV1 studying 1011_JTX 0618" xfId="124"/>
    <cellStyle name="好_CIX2_JTK JTK2 JHT JTV THK NV1 studying 1011_JTX 0618 2" xfId="125"/>
    <cellStyle name="好_CIX2_JTK JTK2 JHT JTV THK NV1 studying 1011_NTV 0725" xfId="126"/>
    <cellStyle name="好_CIX2_JTK JTK2 JHT JTV THK NV1 studying 1011_NTV 0725 2" xfId="127"/>
    <cellStyle name="好_CIX2_JTK JTK2 JHT JTV THK NV1 studying 1011_NTV 0806 (2)" xfId="128"/>
    <cellStyle name="好_CIX2_JTK JTK2 JHT JTV THK NV1 studying 1011_NTV 0806 (2) 2" xfId="129"/>
    <cellStyle name="好_CIX2_JTK JTK2 JHT JTV THK NV1 studying 1011_NTV 0821 (3)" xfId="130"/>
    <cellStyle name="好_CIX2_JTK JTK2 JHT JTV THK NV1 studying 1011_NTV 0821 (3) 2" xfId="131"/>
    <cellStyle name="好_CIX2_JTK JTK2 JHT JTV THK NV1 studying 1011_SH1 0828" xfId="132"/>
    <cellStyle name="好_CIX2_JTK JTK2 JHT JTV THK NV1 studying 1011_SH1 0828 2" xfId="133"/>
    <cellStyle name="好_CIX2_JTV 0906" xfId="134"/>
    <cellStyle name="好_CIX2_JTV 0906 2" xfId="135"/>
    <cellStyle name="好_CIX2_JTV 0920" xfId="136"/>
    <cellStyle name="好_CIX2_JTV 0920 2" xfId="137"/>
    <cellStyle name="好_CIX2_JTV 1012" xfId="138"/>
    <cellStyle name="好_CIX2_JTV 1012 2" xfId="139"/>
    <cellStyle name="好_CIX2_JTV 1012_JTX 0618 2" xfId="140"/>
    <cellStyle name="好_CIX2_JTV 1012_NTV 0725" xfId="141"/>
    <cellStyle name="好_CIX2_JTV 1012_NTV 0725 2" xfId="142"/>
    <cellStyle name="好_CIX2_JTV 1012_NTV 0806 (2)" xfId="143"/>
    <cellStyle name="好_CIX2_JTV 1012_SH1 0828" xfId="144"/>
    <cellStyle name="好_CIX2_KTH 0905" xfId="145"/>
    <cellStyle name="好_CIX2_KTH 0905 2" xfId="146"/>
    <cellStyle name="好_CIX2_KTH 1015 (2)" xfId="147"/>
    <cellStyle name="好_CIX2_KTH 1015 (2) 2" xfId="148"/>
    <cellStyle name="好_CIX2_PAS 0801" xfId="149"/>
    <cellStyle name="好_CIX2_PAS 0801 2" xfId="150"/>
    <cellStyle name="好_CIX2_THK 0611" xfId="151"/>
    <cellStyle name="好_CIX2_THK 0611 2" xfId="152"/>
    <cellStyle name="好_CIX2_THK 0611_JTK JTK2 JHT JTV THK NV1 studying 1011" xfId="153"/>
    <cellStyle name="好_CIX2_THK 0611_JTK JTK2 JHT JTV THK NV1 studying 1011 2" xfId="154"/>
    <cellStyle name="好_CIX2_THK 0611_JTV 0920" xfId="155"/>
    <cellStyle name="好_CIX2_THK 0611_JTV 0920 2" xfId="156"/>
    <cellStyle name="好_CIX2_THK 0611_JTV 1012" xfId="157"/>
    <cellStyle name="好_CIX2_THK 0611_JTV 1012 2" xfId="158"/>
    <cellStyle name="好_CIX2_THK 0611_KTH 1015 (2)" xfId="159"/>
    <cellStyle name="好_CIX2_THK 0611_KTH 1015 (2) 2" xfId="160"/>
    <cellStyle name="好_CIX2_THK 0611_Updated CPX CP1 1015 (4)" xfId="161"/>
    <cellStyle name="好_CIX2_THK 0611_Updated CPX CP1 1015 (4) 2" xfId="162"/>
    <cellStyle name="好_CIX2_Updated CPX CP1 1015 (4)" xfId="163"/>
    <cellStyle name="好_CIX2_Updated CPX CP1 1015 (4) 2" xfId="164"/>
    <cellStyle name="好_CKA &amp; CAT 0429 2" xfId="165"/>
    <cellStyle name="好_CKA &amp; CAT 0429_JTX 0618" xfId="166"/>
    <cellStyle name="好_CKA &amp; CAT 0429_JTX 0618 2" xfId="167"/>
    <cellStyle name="好_CKA &amp; CAT 0429_NIX 1115" xfId="168"/>
    <cellStyle name="好_CKA &amp; CAT 0429_NIX 1115 2" xfId="169"/>
    <cellStyle name="好_CKA &amp; CAT 0429_NTV 0725" xfId="170"/>
    <cellStyle name="好_CKA &amp; CAT 0429_NTV 0725 2" xfId="171"/>
    <cellStyle name="好_CKA &amp; CAT 0429_NTV 0806 (2)" xfId="172"/>
    <cellStyle name="好_CKA &amp; CAT 0429_NTV 0806 (2) 2" xfId="173"/>
    <cellStyle name="好_CKA &amp; CAT 0429_NTV 0821 (3)" xfId="174"/>
    <cellStyle name="好_CKA &amp; CAT 0429_NTV 0821 (3) 2" xfId="175"/>
    <cellStyle name="好_CKA &amp; CAT 0429_SH1 0828" xfId="176"/>
    <cellStyle name="好_CKA &amp; CAT 0429_SH1 0828 2" xfId="177"/>
    <cellStyle name="好_CMX 1020" xfId="178"/>
    <cellStyle name="好_CMX 1020 2" xfId="179"/>
    <cellStyle name="好_CMX 1020 2 2" xfId="180"/>
    <cellStyle name="好_CMX 1020 3" xfId="181"/>
    <cellStyle name="好_CMX 1020_2018 TSL Longterm ( JTV, PAS, CP1, IFX, CIX2, CMX, THI, THK&amp;THK3, KTH, KCM2, NV1)-Eddie in charge0622" xfId="182"/>
    <cellStyle name="好_CMX 1020_2018 TSL Longterm ( JTV, PAS, CP1, IFX, CIX2, CMX, THI, THK&amp;THK3, KTH, KCM2, NV1)-Eddie in charge0622 2" xfId="183"/>
    <cellStyle name="好_CMX 1020_2018 TSL VSL'S +JOIN VENTURE LONGTERM SCHEDULE-5codes 1009 part I " xfId="184"/>
    <cellStyle name="好_CMX 1020_2018 TSL VSL'S +JOIN VENTURE LONGTERM SCHEDULE-5codes 1009 part I  2" xfId="185"/>
    <cellStyle name="好_CMX 1020_2018 TSL VSL'S +JOIN VENTURE LONGTERM SCHEDULE-5codes 1009 part I _JTX 0618" xfId="186"/>
    <cellStyle name="好_CMX 1020_2018 TSL VSL'S +JOIN VENTURE LONGTERM SCHEDULE-5codes 1009 part I _JTX 0618 2" xfId="187"/>
    <cellStyle name="好_CMX 1020_2018 TSL VSL'S +JOIN VENTURE LONGTERM SCHEDULE-5codes 1009 part I _NTV 0725" xfId="188"/>
    <cellStyle name="好_CMX 1020_2018 TSL VSL'S +JOIN VENTURE LONGTERM SCHEDULE-5codes 1009 part I _NTV 0725 2" xfId="189"/>
    <cellStyle name="好_CMX 1020_2018 TSL VSL'S +JOIN VENTURE LONGTERM SCHEDULE-5codes 1009 part I _NTV 0806 (2)" xfId="190"/>
    <cellStyle name="好_CMX 1020_2018 TSL VSL'S +JOIN VENTURE LONGTERM SCHEDULE-5codes 1009 part I _NTV 0806 (2) 2" xfId="191"/>
    <cellStyle name="好_CMX 1020_2018 TSL VSL'S +JOIN VENTURE LONGTERM SCHEDULE-5codes 1009 part I _NTV 0821 (3)" xfId="192"/>
    <cellStyle name="好_CMX 1020_2018 TSL VSL'S +JOIN VENTURE LONGTERM SCHEDULE-5codes 1009 part I _NTV 0821 (3) 2" xfId="193"/>
    <cellStyle name="好_CMX 1020_2018 TSL VSL'S +JOIN VENTURE LONGTERM SCHEDULE-5codes 1009 part I _SH1 0828" xfId="194"/>
    <cellStyle name="好_CMX 1020_2018 TSL VSL'S +JOIN VENTURE LONGTERM SCHEDULE-5codes 1009 part I _SH1 0828 2" xfId="195"/>
    <cellStyle name="好_CMX 1020_CIX2 0905" xfId="196"/>
    <cellStyle name="好_CMX 1020_CIX2 0905 2" xfId="197"/>
    <cellStyle name="好_CMX 1020_CP1 0919" xfId="198"/>
    <cellStyle name="好_CMX 1020_CP1 0919 2" xfId="199"/>
    <cellStyle name="好_CMX 1020_IFX 0905" xfId="200"/>
    <cellStyle name="好_CMX 1020_IFX 0905 2" xfId="201"/>
    <cellStyle name="好_CMX 1020_JTK JTK2 JHT JTV THK NV1 studying 1011" xfId="202"/>
    <cellStyle name="好_CMX 1020_JTK JTK2 JHT JTV THK NV1 studying 1011 2" xfId="203"/>
    <cellStyle name="好_CMX 1020_JTK JTK2 JHT JTV THK NV1 studying 1011_JTX 0618" xfId="204"/>
    <cellStyle name="好_CMX 1020_JTK JTK2 JHT JTV THK NV1 studying 1011_JTX 0618 2" xfId="205"/>
    <cellStyle name="好_CMX 1020_JTK JTK2 JHT JTV THK NV1 studying 1011_NTV 0725" xfId="206"/>
    <cellStyle name="好_CMX 1020_JTK JTK2 JHT JTV THK NV1 studying 1011_NTV 0725 2" xfId="207"/>
    <cellStyle name="好_CMX 1020_JTK JTK2 JHT JTV THK NV1 studying 1011_NTV 0806 (2)" xfId="208"/>
    <cellStyle name="好_CMX 1020_JTK JTK2 JHT JTV THK NV1 studying 1011_NTV 0806 (2) 2" xfId="209"/>
    <cellStyle name="好_CMX 1020_JTK JTK2 JHT JTV THK NV1 studying 1011_NTV 0821 (3)" xfId="210"/>
    <cellStyle name="好_CMX 1020_JTK JTK2 JHT JTV THK NV1 studying 1011_NTV 0821 (3) 2" xfId="211"/>
    <cellStyle name="好_CMX 1020_JTK JTK2 JHT JTV THK NV1 studying 1011_SH1 0828" xfId="212"/>
    <cellStyle name="好_CMX 1020_JTK JTK2 JHT JTV THK NV1 studying 1011_SH1 0828 2" xfId="213"/>
    <cellStyle name="好_CMX 1020_JTV 0906" xfId="214"/>
    <cellStyle name="好_CMX 1020_JTV 0906 2" xfId="215"/>
    <cellStyle name="好_CMX 1020_JTV 0920" xfId="216"/>
    <cellStyle name="好_CMX 1020_JTV 0920 2" xfId="217"/>
    <cellStyle name="好_CMX 1020_JTV 1012" xfId="218"/>
    <cellStyle name="好_CMX 1020_JTV 1012 2" xfId="219"/>
    <cellStyle name="好_CMX 1020_JTV 1012_JTX 0618" xfId="220"/>
    <cellStyle name="好_CMX 1020_JTV 1012_JTX 0618 2" xfId="221"/>
    <cellStyle name="好_CMX 1020_JTV 1012_NTV 0725" xfId="222"/>
    <cellStyle name="好_CMX 1020_JTV 1012_NTV 0725 2" xfId="223"/>
    <cellStyle name="好_CMX 1020_JTV 1012_NTV 0806 (2)" xfId="224"/>
    <cellStyle name="好_CMX 1020_JTV 1012_NTV 0806 (2) 2" xfId="225"/>
    <cellStyle name="好_CMX 1020_JTV 1012_NTV 0821 (3)" xfId="226"/>
    <cellStyle name="好_CMX 1020_JTV 1012_NTV 0821 (3) 2" xfId="227"/>
    <cellStyle name="好_CMX 1020_JTV 1012_SH1 0828" xfId="228"/>
    <cellStyle name="好_CMX 1020_JTV 1012_SH1 0828 2" xfId="229"/>
    <cellStyle name="好_CMX 1020_KCM2 0906" xfId="230"/>
    <cellStyle name="好_CMX 1020_KCM2 0906 2" xfId="231"/>
    <cellStyle name="好_CMX 1020_KTH 0905" xfId="232"/>
    <cellStyle name="好_CMX 1020_KTH 0905 2" xfId="233"/>
    <cellStyle name="好_CMX 1020_KTH 1015 (2)" xfId="234"/>
    <cellStyle name="好_CMX 1020_KTH 1015 (2) 2" xfId="235"/>
    <cellStyle name="好_CMX 1020_PAS 0801" xfId="236"/>
    <cellStyle name="好_CMX 1020_PAS 0801 2" xfId="237"/>
    <cellStyle name="好_CMX 1020_THK 0611" xfId="238"/>
    <cellStyle name="好_CMX 1020_THK 0611 2" xfId="239"/>
    <cellStyle name="好_CMX 1020_THK 0611_JTK JTK2 JHT JTV THK NV1 studying 1011" xfId="240"/>
    <cellStyle name="好_CMX 1020_THK 0611_JTK JTK2 JHT JTV THK NV1 studying 1011 2" xfId="241"/>
    <cellStyle name="好_CMX 1020_THK 0611_JTV 0920" xfId="242"/>
    <cellStyle name="好_CMX 1020_THK 0611_JTV 0920 2" xfId="243"/>
    <cellStyle name="好_CMX 1020_THK 0611_JTV 1012" xfId="244"/>
    <cellStyle name="好_CMX 1020_THK 0611_JTV 1012 2" xfId="245"/>
    <cellStyle name="好_CMX 1020_THK 0611_KTH 1015 (2)" xfId="246"/>
    <cellStyle name="好_CMX 1020_THK 0611_KTH 1015 (2) 2" xfId="247"/>
    <cellStyle name="好_CMX 1020_THK 0611_Updated CPX CP1 1015 (4)" xfId="248"/>
    <cellStyle name="好_CMX 1020_THK 0611_Updated CPX CP1 1015 (4) 2" xfId="249"/>
    <cellStyle name="好_CMX 1020_Updated CPX CP1 1015 (4)" xfId="250"/>
    <cellStyle name="好_CMX 1020_Updated CPX CP1 1015 (4) 2" xfId="251"/>
    <cellStyle name="好_CTI 1012" xfId="252"/>
    <cellStyle name="好_CTI 1012 2" xfId="253"/>
    <cellStyle name="好_CTI 1012_JTX 0618" xfId="254"/>
    <cellStyle name="好_CTI 1012_JTX 0618 2" xfId="255"/>
    <cellStyle name="好_CTI 1012_NTV 0725" xfId="256"/>
    <cellStyle name="好_CTI 1012_NTV 0725 2" xfId="257"/>
    <cellStyle name="好_CTI 1012_NTV 0806 (2)" xfId="258"/>
    <cellStyle name="好_CTI 1012_NTV 0806 (2) 2" xfId="259"/>
    <cellStyle name="好_CTI 1012_NTV 0821 (3)" xfId="260"/>
    <cellStyle name="好_CTI 1012_NTV 0821 (3) 2" xfId="261"/>
    <cellStyle name="好_CTI 1012_SH1 0828" xfId="262"/>
    <cellStyle name="好_CTI 1012_SH1 0828 2" xfId="263"/>
    <cellStyle name="好_CVX" xfId="264"/>
    <cellStyle name="好_CVX 2" xfId="265"/>
    <cellStyle name="好_CVX_JTX 0618" xfId="266"/>
    <cellStyle name="好_CVX_JTX 0618 2" xfId="267"/>
    <cellStyle name="好_CVX_NIX 1115" xfId="268"/>
    <cellStyle name="好_CVX_NIX 1115 2" xfId="269"/>
    <cellStyle name="好_CVX_NTV 0725" xfId="270"/>
    <cellStyle name="好_CVX_NTV 0725 2" xfId="271"/>
    <cellStyle name="好_CVX_NTV 0806 (2)" xfId="272"/>
    <cellStyle name="好_CVX_NTV 0806 (2) 2" xfId="273"/>
    <cellStyle name="好_CVX_NTV 0821 (3)" xfId="274"/>
    <cellStyle name="好_CVX_NTV 0821 (3) 2" xfId="275"/>
    <cellStyle name="好_CVX_SH1 0828" xfId="276"/>
    <cellStyle name="好_CVX_SH1 0828 2" xfId="277"/>
    <cellStyle name="好_FMX" xfId="278"/>
    <cellStyle name="好_FMX 2" xfId="279"/>
    <cellStyle name="好_FMX_JTX 0618" xfId="280"/>
    <cellStyle name="好_FMX_JTX 0618 2" xfId="281"/>
    <cellStyle name="好_FMX_NIX 1115" xfId="282"/>
    <cellStyle name="好_FMX_NIX 1115 2" xfId="283"/>
    <cellStyle name="好_FMX_NTV 0725" xfId="284"/>
    <cellStyle name="好_FMX_NTV 0725 2" xfId="285"/>
    <cellStyle name="好_FMX_NTV 0806 (2)" xfId="286"/>
    <cellStyle name="好_FMX_NTV 0806 (2) 2" xfId="287"/>
    <cellStyle name="好_FMX_NTV 0821 (3)" xfId="288"/>
    <cellStyle name="好_FMX_NTV 0821 (3) 2" xfId="289"/>
    <cellStyle name="好_FMX_SH1 0828" xfId="290"/>
    <cellStyle name="好_FMX_SH1 0828 2" xfId="291"/>
    <cellStyle name="好_IA2" xfId="292"/>
    <cellStyle name="好_IA2 0802" xfId="293"/>
    <cellStyle name="好_IA2 0802_ダイレクト1-2" xfId="294"/>
    <cellStyle name="好_IA2 0802_ダイレクト1-2 2" xfId="295"/>
    <cellStyle name="好_IA2 0802_ダイレクト1-2 2 2" xfId="296"/>
    <cellStyle name="好_IA2 0802_ダイレクト1-2 3" xfId="297"/>
    <cellStyle name="好_IA2 0802_ダイレクト1-2 3 2" xfId="298"/>
    <cellStyle name="好_IA2 0802_ダイレクト1-2 4" xfId="299"/>
    <cellStyle name="好_IA2 0802_ダイレクト1-2 4 2" xfId="300"/>
    <cellStyle name="好_IA2 0802_ダイレクト1-2 5" xfId="301"/>
    <cellStyle name="好_IA2 2" xfId="302"/>
    <cellStyle name="好_IA2 3" xfId="303"/>
    <cellStyle name="好_IA2_JTX 0618" xfId="304"/>
    <cellStyle name="好_IA2_JTX 0618 2" xfId="305"/>
    <cellStyle name="好_IA2_NIX 1115" xfId="306"/>
    <cellStyle name="好_IA2_NIX 1115 2" xfId="307"/>
    <cellStyle name="好_IA2_NTV 0725" xfId="308"/>
    <cellStyle name="好_IA2_NTV 0725 2" xfId="309"/>
    <cellStyle name="好_IA2_NTV 0806 (2)" xfId="310"/>
    <cellStyle name="好_IA2_NTV 0806 (2) 2" xfId="311"/>
    <cellStyle name="好_IA2_NTV 0821 (3)" xfId="312"/>
    <cellStyle name="好_IA2_NTV 0821 (3) 2" xfId="313"/>
    <cellStyle name="好_IA2_SH1 0828" xfId="314"/>
    <cellStyle name="好_IA2_SH1 0828 2" xfId="315"/>
    <cellStyle name="好_IFX" xfId="316"/>
    <cellStyle name="好_IFX 1104" xfId="317"/>
    <cellStyle name="好_IFX 1104 2" xfId="318"/>
    <cellStyle name="好_IFX 1104 2 2" xfId="319"/>
    <cellStyle name="好_IFX 1104 3" xfId="320"/>
    <cellStyle name="好_IFX 1104_2018 TSL Longterm ( JTV, PAS, CP1, IFX, CIX2, CMX, THI, THK&amp;THK3, KTH, KCM2, NV1)-Eddie in charge0622" xfId="321"/>
    <cellStyle name="好_IFX 1104_2018 TSL Longterm ( JTV, PAS, CP1, IFX, CIX2, CMX, THI, THK&amp;THK3, KTH, KCM2, NV1)-Eddie in charge0622 2" xfId="322"/>
    <cellStyle name="好_IFX 1104_2018 TSL VSL'S +JOIN VENTURE LONGTERM SCHEDULE-5codes 1009 part I " xfId="323"/>
    <cellStyle name="好_IFX 1104_2018 TSL VSL'S +JOIN VENTURE LONGTERM SCHEDULE-5codes 1009 part I  2" xfId="324"/>
    <cellStyle name="好_IFX 1104_2018 TSL VSL'S +JOIN VENTURE LONGTERM SCHEDULE-5codes 1009 part I _JTX 0618" xfId="325"/>
    <cellStyle name="好_IFX 1104_2018 TSL VSL'S +JOIN VENTURE LONGTERM SCHEDULE-5codes 1009 part I _JTX 0618 2" xfId="326"/>
    <cellStyle name="好_IFX 1104_2018 TSL VSL'S +JOIN VENTURE LONGTERM SCHEDULE-5codes 1009 part I _NTV 0725" xfId="327"/>
    <cellStyle name="好_IFX 1104_2018 TSL VSL'S +JOIN VENTURE LONGTERM SCHEDULE-5codes 1009 part I _NTV 0725 2" xfId="328"/>
    <cellStyle name="好_IFX 1104_2018 TSL VSL'S +JOIN VENTURE LONGTERM SCHEDULE-5codes 1009 part I _NTV 0806 (2)" xfId="329"/>
    <cellStyle name="好_IFX 1104_2018 TSL VSL'S +JOIN VENTURE LONGTERM SCHEDULE-5codes 1009 part I _NTV 0806 (2) 2" xfId="330"/>
    <cellStyle name="好_IFX 1104_2018 TSL VSL'S +JOIN VENTURE LONGTERM SCHEDULE-5codes 1009 part I _NTV 0821 (3)" xfId="331"/>
    <cellStyle name="好_IFX 1104_2018 TSL VSL'S +JOIN VENTURE LONGTERM SCHEDULE-5codes 1009 part I _NTV 0821 (3) 2" xfId="332"/>
    <cellStyle name="好_IFX 1104_2018 TSL VSL'S +JOIN VENTURE LONGTERM SCHEDULE-5codes 1009 part I _SH1 0828" xfId="333"/>
    <cellStyle name="好_IFX 1104_2018 TSL VSL'S +JOIN VENTURE LONGTERM SCHEDULE-5codes 1009 part I _SH1 0828 2" xfId="334"/>
    <cellStyle name="好_IFX 1104_CIX2 0905" xfId="335"/>
    <cellStyle name="好_IFX 1104_CIX2 0905 2" xfId="336"/>
    <cellStyle name="好_IFX 1104_CP1 0919" xfId="337"/>
    <cellStyle name="好_IFX 1104_CP1 0919 2" xfId="338"/>
    <cellStyle name="好_IFX 1104_IFX 0905" xfId="339"/>
    <cellStyle name="好_IFX 1104_IFX 0905 2" xfId="340"/>
    <cellStyle name="好_IFX 1104_JTK JTK2 JHT JTV THK NV1 studying 1011" xfId="341"/>
    <cellStyle name="好_IFX 1104_JTK JTK2 JHT JTV THK NV1 studying 1011 2" xfId="342"/>
    <cellStyle name="好_IFX 1104_JTK JTK2 JHT JTV THK NV1 studying 1011_JTX 0618" xfId="343"/>
    <cellStyle name="好_IFX 1104_JTK JTK2 JHT JTV THK NV1 studying 1011_JTX 0618 2" xfId="344"/>
    <cellStyle name="好_IFX 1104_JTK JTK2 JHT JTV THK NV1 studying 1011_NTV 0725" xfId="345"/>
    <cellStyle name="好_IFX 1104_JTK JTK2 JHT JTV THK NV1 studying 1011_NTV 0725 2" xfId="346"/>
    <cellStyle name="好_IFX 1104_JTK JTK2 JHT JTV THK NV1 studying 1011_NTV 0806 (2)" xfId="347"/>
    <cellStyle name="好_IFX 1104_JTK JTK2 JHT JTV THK NV1 studying 1011_NTV 0806 (2) 2" xfId="348"/>
    <cellStyle name="好_IFX 1104_JTK JTK2 JHT JTV THK NV1 studying 1011_NTV 0821 (3)" xfId="349"/>
    <cellStyle name="好_IFX 1104_JTK JTK2 JHT JTV THK NV1 studying 1011_NTV 0821 (3) 2" xfId="350"/>
    <cellStyle name="好_IFX 1104_JTK JTK2 JHT JTV THK NV1 studying 1011_SH1 0828" xfId="351"/>
    <cellStyle name="好_IFX 1104_JTK JTK2 JHT JTV THK NV1 studying 1011_SH1 0828 2" xfId="352"/>
    <cellStyle name="好_IFX 1104_JTV 0906" xfId="353"/>
    <cellStyle name="好_IFX 1104_JTV 0906 2" xfId="354"/>
    <cellStyle name="好_IFX 1104_JTV 0920" xfId="355"/>
    <cellStyle name="好_IFX 1104_JTV 0920 2" xfId="356"/>
    <cellStyle name="好_IFX 1104_JTV 1012" xfId="357"/>
    <cellStyle name="好_IFX 1104_JTV 1012 2" xfId="358"/>
    <cellStyle name="好_IFX 1104_JTV 1012_JTX 0618" xfId="359"/>
    <cellStyle name="好_IFX 1104_THK 0611_JTV 0920" xfId="360"/>
    <cellStyle name="好_IFX 1104_THK 0611_JTV 0920 2" xfId="361"/>
    <cellStyle name="好_IFX 1104_THK 0611_JTV 1012" xfId="362"/>
    <cellStyle name="好_IFX 1104_THK 0611_JTV 1012 2" xfId="363"/>
    <cellStyle name="好_IFX 1104_THK 0611_KTH 1015 (2)" xfId="364"/>
    <cellStyle name="好_IFX 1104_THK 0611_KTH 1015 (2) 2" xfId="365"/>
    <cellStyle name="好_IFX 1104_THK 0611_Updated CPX CP1 1015 (4)" xfId="366"/>
    <cellStyle name="好_IFX 1104_THK 0611_Updated CPX CP1 1015 (4) 2" xfId="367"/>
    <cellStyle name="好_IFX 1104_Updated CPX CP1 1015 (4)" xfId="368"/>
    <cellStyle name="好_IFX 1104_Updated CPX CP1 1015 (4) 2" xfId="369"/>
    <cellStyle name="好_IFX 2" xfId="370"/>
    <cellStyle name="好_IFX 2 2" xfId="371"/>
    <cellStyle name="好_IFX 3" xfId="372"/>
    <cellStyle name="好_IFX_2018 TSL Longterm ( JTV, PAS, CP1, IFX, CIX2, CMX, THI, THK&amp;THK3, KTH, KCM2, NV1)-Eddie in charge0622" xfId="373"/>
    <cellStyle name="好_IFX_2018 TSL Longterm ( JTV, PAS, CP1, IFX, CIX2, CMX, THI, THK&amp;THK3, KTH, KCM2, NV1)-Eddie in charge0622 2" xfId="374"/>
    <cellStyle name="好_IFX_2018 TSL VSL'S +JOIN VENTURE LONGTERM SCHEDULE-5codes 1009 part I " xfId="375"/>
    <cellStyle name="好_IFX_2018 TSL VSL'S +JOIN VENTURE LONGTERM SCHEDULE-5codes 1009 part I  2" xfId="376"/>
    <cellStyle name="好_IFX_2018 TSL VSL'S +JOIN VENTURE LONGTERM SCHEDULE-5codes 1009 part I _JTX 0618" xfId="377"/>
    <cellStyle name="好_IFX_2018 TSL VSL'S +JOIN VENTURE LONGTERM SCHEDULE-5codes 1009 part I _JTX 0618 2" xfId="378"/>
    <cellStyle name="好_IFX_2018 TSL VSL'S +JOIN VENTURE LONGTERM SCHEDULE-5codes 1009 part I _NTV 0725" xfId="379"/>
    <cellStyle name="好_IFX_2018 TSL VSL'S +JOIN VENTURE LONGTERM SCHEDULE-5codes 1009 part I _NTV 0725 2" xfId="380"/>
    <cellStyle name="好_IFX_2018 TSL VSL'S +JOIN VENTURE LONGTERM SCHEDULE-5codes 1009 part I _NTV 0806 (2)" xfId="381"/>
    <cellStyle name="好_IFX_2018 TSL VSL'S +JOIN VENTURE LONGTERM SCHEDULE-5codes 1009 part I _NTV 0806 (2) 2" xfId="382"/>
    <cellStyle name="好_IFX_2018 TSL VSL'S +JOIN VENTURE LONGTERM SCHEDULE-5codes 1009 part I _NTV 0821 (3)" xfId="383"/>
    <cellStyle name="好_IFX_2018 TSL VSL'S +JOIN VENTURE LONGTERM SCHEDULE-5codes 1009 part I _NTV 0821 (3) 2" xfId="384"/>
    <cellStyle name="好_IFX_2018 TSL VSL'S +JOIN VENTURE LONGTERM SCHEDULE-5codes 1009 part I _SH1 0828" xfId="385"/>
    <cellStyle name="好_IFX_2018 TSL VSL'S +JOIN VENTURE LONGTERM SCHEDULE-5codes 1009 part I _SH1 0828 2" xfId="386"/>
    <cellStyle name="好_IFX_CIX2 0905" xfId="387"/>
    <cellStyle name="好_IFX_CIX2 0905 2" xfId="388"/>
    <cellStyle name="好_IFX_CP1 0919" xfId="389"/>
    <cellStyle name="好_IFX_CP1 0919 2" xfId="390"/>
    <cellStyle name="好_IFX_IFX 0905" xfId="391"/>
    <cellStyle name="好_IFX_IFX 0905 2" xfId="392"/>
    <cellStyle name="好_IFX_JTK JTK2 JHT JTV THK NV1 studying 1011" xfId="393"/>
    <cellStyle name="好_IFX_JTK JTK2 JHT JTV THK NV1 studying 1011 2" xfId="394"/>
    <cellStyle name="好_IFX_JTK JTK2 JHT JTV THK NV1 studying 1011_JTX 0618" xfId="395"/>
    <cellStyle name="好_IFX_JTK JTK2 JHT JTV THK NV1 studying 1011_JTX 0618 2" xfId="396"/>
    <cellStyle name="好_IFX_JTK JTK2 JHT JTV THK NV1 studying 1011_NTV 0725" xfId="397"/>
    <cellStyle name="好_IFX_JTK JTK2 JHT JTV THK NV1 studying 1011_NTV 0725 2" xfId="398"/>
    <cellStyle name="好_IFX_JTK JTK2 JHT JTV THK NV1 studying 1011_NTV 0806 (2)" xfId="399"/>
    <cellStyle name="好_IFX_JTK JTK2 JHT JTV THK NV1 studying 1011_NTV 0806 (2) 2" xfId="400"/>
    <cellStyle name="好_IFX_JTK JTK2 JHT JTV THK NV1 studying 1011_NTV 0821 (3)" xfId="401"/>
    <cellStyle name="好_IFX_JTK JTK2 JHT JTV THK NV1 studying 1011_NTV 0821 (3) 2" xfId="402"/>
    <cellStyle name="好_IFX_JTK JTK2 JHT JTV THK NV1 studying 1011_SH1 0828" xfId="403"/>
    <cellStyle name="好_IFX_JTK JTK2 JHT JTV THK NV1 studying 1011_SH1 0828 2" xfId="404"/>
    <cellStyle name="好_IFX_JTV 0906" xfId="405"/>
    <cellStyle name="好_IFX_JTV 0906 2" xfId="406"/>
    <cellStyle name="好_IFX_JTV 0920" xfId="407"/>
    <cellStyle name="好_IFX_JTV 0920 2" xfId="408"/>
    <cellStyle name="好_IFX_JTV 1012" xfId="409"/>
    <cellStyle name="好_IFX_JTV 1012 2" xfId="410"/>
    <cellStyle name="好_IFX_JTV 1012_JTX 0618" xfId="411"/>
    <cellStyle name="好_IFX_JTV 1012_JTX 0618 2" xfId="412"/>
    <cellStyle name="好_IFX_JTV 1012_NTV 0725" xfId="413"/>
    <cellStyle name="好_IFX_JTV 1012_NTV 0725 2" xfId="414"/>
    <cellStyle name="好_IFX_JTV 1012_NTV 0806 (2)" xfId="415"/>
    <cellStyle name="好_IFX_JTV 1012_NTV 0806 (2) 2" xfId="416"/>
    <cellStyle name="好_IFX_JTV 1012_NTV 0821 (3)" xfId="417"/>
    <cellStyle name="好_IFX_JTV 1012_NTV 0821 (3) 2" xfId="418"/>
    <cellStyle name="好_IFX_JTV 1012_SH1 0828" xfId="419"/>
    <cellStyle name="好_IFX_JTV 1012_SH1 0828 2" xfId="420"/>
    <cellStyle name="好_IFX_KCM2 0906" xfId="421"/>
    <cellStyle name="好_IFX_KCM2 0906 2" xfId="422"/>
    <cellStyle name="好_IFX_KTH 0905" xfId="423"/>
    <cellStyle name="好_IFX_KTH 0905 2" xfId="424"/>
    <cellStyle name="好_IFX_KTH 1015 (2)" xfId="425"/>
    <cellStyle name="好_IFX_KTH 1015 (2) 2" xfId="426"/>
    <cellStyle name="好_IFX_PAS 0801" xfId="427"/>
    <cellStyle name="好_IFX_PAS 0801 2" xfId="428"/>
    <cellStyle name="好_IFX_THK 0611" xfId="429"/>
    <cellStyle name="好_IFX_THK 0611 2" xfId="430"/>
    <cellStyle name="好_IFX_THK 0611_JTK JTK2 JHT JTV THK NV1 studying 1011" xfId="431"/>
    <cellStyle name="好_IFX_THK 0611_JTK JTK2 JHT JTV THK NV1 studying 1011 2" xfId="432"/>
    <cellStyle name="好_IFX_THK 0611_JTV 0920" xfId="433"/>
    <cellStyle name="好_IFX_THK 0611_JTV 0920 2" xfId="434"/>
    <cellStyle name="好_IFX_THK 0611_JTV 1012" xfId="435"/>
    <cellStyle name="好_IFX_THK 0611_JTV 1012 2" xfId="436"/>
    <cellStyle name="好_IFX_THK 0611_KTH 1015 (2)" xfId="437"/>
    <cellStyle name="好_IFX_THK 0611_KTH 1015 (2) 2" xfId="438"/>
    <cellStyle name="好_IFX_THK 0611_Updated CPX CP1 1015 (4)" xfId="439"/>
    <cellStyle name="好_IFX_THK 0611_Updated CPX CP1 1015 (4) 2" xfId="440"/>
    <cellStyle name="好_IFX_Updated CPX CP1 1015 (4)" xfId="441"/>
    <cellStyle name="好_IFX_Updated CPX CP1 1015 (4) 2" xfId="442"/>
    <cellStyle name="好_IHS 0302" xfId="443"/>
    <cellStyle name="好_IHS 0302 2" xfId="444"/>
    <cellStyle name="好_IHS 0302_JTX 0618" xfId="445"/>
    <cellStyle name="好_IHS 0302_JTX 0618 2" xfId="446"/>
    <cellStyle name="好_IHS 0302_NIX 1115" xfId="447"/>
    <cellStyle name="好_IHS 0302_NIX 1115 2" xfId="448"/>
    <cellStyle name="好_IHS 0302_NTV 0725" xfId="449"/>
    <cellStyle name="好_IHS 0302_NTV 0725 2" xfId="450"/>
    <cellStyle name="好_IHS 0302_NTV 0806 (2)" xfId="451"/>
    <cellStyle name="好_IHS 0302_NTV 0806 (2) 2" xfId="452"/>
    <cellStyle name="好_IHS 0302_NTV 0821 (3)" xfId="453"/>
    <cellStyle name="好_IHS 0302_NTV 0821 (3) 2" xfId="454"/>
    <cellStyle name="好_IHS 0302_SH1 0828" xfId="455"/>
    <cellStyle name="好_IHS 0302_SH1 0828 2" xfId="456"/>
    <cellStyle name="好_IHS-KMTC" xfId="457"/>
    <cellStyle name="好_IHS-KMTC 2" xfId="458"/>
    <cellStyle name="好_IHS-KMTC_JTX 0618" xfId="459"/>
    <cellStyle name="好_IHS-KMTC_JTX 0618 2" xfId="460"/>
    <cellStyle name="好_IHS-KMTC_NIX 1115" xfId="461"/>
    <cellStyle name="好_IHS-KMTC_NIX 1115 2" xfId="462"/>
    <cellStyle name="好_IHS-KMTC_NTV 0725" xfId="463"/>
    <cellStyle name="好_IHS-KMTC_NTV 0725 2" xfId="464"/>
    <cellStyle name="好_IHS-KMTC_NTV 0806 (2)" xfId="465"/>
    <cellStyle name="好_IHS-KMTC_NTV 0806 (2) 2" xfId="466"/>
    <cellStyle name="好_IHS-KMTC_NTV 0821 (3)" xfId="467"/>
    <cellStyle name="好_IHS-KMTC_NTV 0821 (3) 2" xfId="468"/>
    <cellStyle name="好_IHS-KMTC_SH1 0828" xfId="469"/>
    <cellStyle name="好_IHS-KMTC_SH1 0828 2" xfId="470"/>
    <cellStyle name="好_ISH 0427" xfId="471"/>
    <cellStyle name="好_ISH 0427 2" xfId="472"/>
    <cellStyle name="好_ISH 0427_JTX 0618" xfId="473"/>
    <cellStyle name="好_ISH 0427_JTX 0618 2" xfId="474"/>
    <cellStyle name="好_ISH 0427_NIX 1115" xfId="475"/>
    <cellStyle name="好_ISH 0427_NIX 1115 2" xfId="476"/>
    <cellStyle name="好_ISH 0427_NTV 0725" xfId="477"/>
    <cellStyle name="好_ISH 0427_NTV 0725 2" xfId="478"/>
    <cellStyle name="好_ISH 0427_NTV 0806 (2)" xfId="479"/>
    <cellStyle name="好_ISH 0427_NTV 0806 (2) 2" xfId="480"/>
    <cellStyle name="好_ISH 0427_NTV 0821 (3)" xfId="481"/>
    <cellStyle name="好_ISH 0427_NTV 0821 (3) 2" xfId="482"/>
    <cellStyle name="好_ISH 0427_SH1 0828" xfId="483"/>
    <cellStyle name="好_ISH 0427_SH1 0828 2" xfId="484"/>
    <cellStyle name="好_JTX-CMA CGM" xfId="485"/>
    <cellStyle name="好_JTX-CMA CGM 2" xfId="486"/>
    <cellStyle name="好_JTX-CMA CGM_1" xfId="487"/>
    <cellStyle name="好_JTX-CMA CGM_1_ダイレクト1-2" xfId="488"/>
    <cellStyle name="好_JTX-CMA CGM_1_ダイレクト1-2 2" xfId="489"/>
    <cellStyle name="好_JTX-CMA CGM_1_ダイレクト1-2 2 2" xfId="490"/>
    <cellStyle name="好_JTX-CMA CGM_1_ダイレクト1-2 3" xfId="491"/>
    <cellStyle name="好_JTX-CMA CGM_1_ダイレクト1-2 3 2" xfId="492"/>
    <cellStyle name="好_JTX-CMA CGM_1_ダイレクト1-2 4" xfId="493"/>
    <cellStyle name="好_JTX-CMA CGM_1_ダイレクト1-2 4 2" xfId="494"/>
    <cellStyle name="好_JTX-CMA CGM_1_ダイレクト1-2 5" xfId="495"/>
    <cellStyle name="好_JTX-CMA CGM_JTX 0618" xfId="496"/>
    <cellStyle name="好_JTX-CMA CGM_JTX 0618 2" xfId="497"/>
    <cellStyle name="好_JTX-CMA CGM_NIX 1115" xfId="498"/>
    <cellStyle name="好_JTX-CMA CGM_NIX 1115 2" xfId="499"/>
    <cellStyle name="好_JTX-CMA CGM_NTV 0725" xfId="500"/>
    <cellStyle name="好_JTX-CMA CGM_NTV 0725 2" xfId="501"/>
    <cellStyle name="好_JTX-CMA CGM_NTV 0806 (2)" xfId="502"/>
    <cellStyle name="好_JTX-CMA CGM_NTV 0806 (2) 2" xfId="503"/>
    <cellStyle name="好_JTX-CMA CGM_NTV 0821 (3)" xfId="504"/>
    <cellStyle name="好_JTX-CMA CGM_NTV 0821 (3) 2" xfId="505"/>
    <cellStyle name="好_JTX-CMA CGM_SH1 0828" xfId="506"/>
    <cellStyle name="好_JTX-CMA CGM_SH1 0828 2" xfId="507"/>
    <cellStyle name="好_KHP 2-SINOKOR" xfId="508"/>
    <cellStyle name="好_KHP 2-SINOKOR 2" xfId="509"/>
    <cellStyle name="好_KHP 2-SINOKOR_JTX 0618" xfId="510"/>
    <cellStyle name="好_KHP 2-SINOKOR_JTX 0618 2" xfId="511"/>
    <cellStyle name="好_KHP 2-SINOKOR_NIX 1115" xfId="512"/>
    <cellStyle name="好_KHP 2-SINOKOR_NIX 1115 2" xfId="513"/>
    <cellStyle name="好_KHP 2-SINOKOR_NTV 0725" xfId="514"/>
    <cellStyle name="好_KHP 2-SINOKOR_NTV 0725 2" xfId="515"/>
    <cellStyle name="好_KHP 2-SINOKOR_NTV 0806 (2)" xfId="516"/>
    <cellStyle name="好_KHP 2-SINOKOR_NTV 0806 (2) 2" xfId="517"/>
    <cellStyle name="好_KHP 2-SINOKOR_NTV 0821 (3)" xfId="518"/>
    <cellStyle name="好_KHP 2-SINOKOR_NTV 0821 (3) 2" xfId="519"/>
    <cellStyle name="好_KHP 2-SINOKOR_SH1 0828" xfId="520"/>
    <cellStyle name="好_KHP 2-SINOKOR_SH1 0828 2" xfId="521"/>
    <cellStyle name="好_KME 0104 (2)" xfId="522"/>
    <cellStyle name="好_KME 0104 (2) 2" xfId="523"/>
    <cellStyle name="好_KME 0104 (2)_JTX 0618" xfId="524"/>
    <cellStyle name="好_KME 0104 (2)_JTX 0618 2" xfId="525"/>
    <cellStyle name="好_KME 0104 (2)_NIX 1115" xfId="526"/>
    <cellStyle name="好_KME 0104 (2)_NIX 1115 2" xfId="527"/>
    <cellStyle name="好_KME 0104 (2)_NTV 0725" xfId="528"/>
    <cellStyle name="好_KME 0104 (2)_NTV 0725 2" xfId="529"/>
    <cellStyle name="好_KME 0104 (2)_NTV 0806 (2)" xfId="530"/>
    <cellStyle name="好_KME 0104 (2)_NTV 0806 (2) 2" xfId="531"/>
    <cellStyle name="好_KME 0104 (2)_NTV 0821 (3)" xfId="532"/>
    <cellStyle name="好_KME 0104 (2)_NTV 0821 (3) 2" xfId="533"/>
    <cellStyle name="好_KME 0104 (2)_SH1 0828" xfId="534"/>
    <cellStyle name="好_KME 0104 (2)_SH1 0828 2" xfId="535"/>
    <cellStyle name="好_NEAX 0205" xfId="536"/>
    <cellStyle name="好_NEAX 0205 2" xfId="537"/>
    <cellStyle name="好_NEAX 0205_JTX 0618" xfId="538"/>
    <cellStyle name="好_NEAX 0205_JTX 0618 2" xfId="539"/>
    <cellStyle name="好_NEAX 0205_NIX 1115" xfId="540"/>
    <cellStyle name="好_NEAX 0205_NIX 1115 2" xfId="541"/>
    <cellStyle name="好_NEAX 0205_NTV 0725" xfId="542"/>
    <cellStyle name="好_NEAX 0205_NTV 0725 2" xfId="543"/>
    <cellStyle name="好_NEAX 0205_NTV 0806 (2)" xfId="544"/>
    <cellStyle name="好_NEAX 0205_NTV 0806 (2) 2" xfId="545"/>
    <cellStyle name="好_NEAX 0205_NTV 0821 (3)" xfId="546"/>
    <cellStyle name="好_NEAX 0205_NTV 0821 (3) 2" xfId="547"/>
    <cellStyle name="好_NEAX 0205_SH1 0828" xfId="548"/>
    <cellStyle name="好_NEAX 0205_SH1 0828 2" xfId="549"/>
    <cellStyle name="好_NSC 1119" xfId="550"/>
    <cellStyle name="好_NSC 1119 2" xfId="551"/>
    <cellStyle name="好_NSC 1119_JTX 0618" xfId="552"/>
    <cellStyle name="好_NSC 1119_JTX 0618 2" xfId="553"/>
    <cellStyle name="好_NSC 1119_NIX 1115" xfId="554"/>
    <cellStyle name="好_NSC 1119_NIX 1115 2" xfId="555"/>
    <cellStyle name="好_NSC 1119_NTV 0725" xfId="556"/>
    <cellStyle name="好_NSC 1119_NTV 0725 2" xfId="557"/>
    <cellStyle name="好_NSC 1119_NTV 0806 (2)" xfId="558"/>
    <cellStyle name="好_NSC 1119_NTV 0806 (2) 2" xfId="559"/>
    <cellStyle name="好_NSC 1119_NTV 0821 (3)" xfId="560"/>
    <cellStyle name="好_NSC 1119_NTV 0821 (3) 2" xfId="561"/>
    <cellStyle name="好_NSC 1119_SH1 0828" xfId="562"/>
    <cellStyle name="好_NSC 1119_SH1 0828 2" xfId="563"/>
    <cellStyle name="好_PH4 0306 (5)" xfId="564"/>
    <cellStyle name="好_PH4 0306 (5) 2" xfId="565"/>
    <cellStyle name="好_PH4 0306 (5)_JTX 0618" xfId="566"/>
    <cellStyle name="好_PH4 0306 (5)_JTX 0618 2" xfId="567"/>
    <cellStyle name="好_PH4 0306 (5)_NIX 1115" xfId="568"/>
    <cellStyle name="好_PH4 0306 (5)_NIX 1115 2" xfId="569"/>
    <cellStyle name="好_PH4 0306 (5)_NTV 0725" xfId="570"/>
    <cellStyle name="好_PH4 0306 (5)_NTV 0725 2" xfId="571"/>
    <cellStyle name="好_PH4 0306 (5)_NTV 0806 (2)" xfId="572"/>
    <cellStyle name="好_PH4 0306 (5)_NTV 0806 (2) 2" xfId="573"/>
    <cellStyle name="好_PH4 0306 (5)_NTV 0821 (3)" xfId="574"/>
    <cellStyle name="好_PH4 0306 (5)_NTV 0821 (3) 2" xfId="575"/>
    <cellStyle name="好_PH4 0306 (5)_SH1 0828" xfId="576"/>
    <cellStyle name="好_PH4 0306 (5)_SH1 0828 2" xfId="577"/>
    <cellStyle name="好_PH8 0306 (5)" xfId="578"/>
    <cellStyle name="好_PH8 0306 (5) 2" xfId="579"/>
    <cellStyle name="好_PH8 0306 (5)_JTX 0618" xfId="580"/>
    <cellStyle name="好_PH8 0306 (5)_JTX 0618 2" xfId="581"/>
    <cellStyle name="好_PH8 0306 (5)_NIX 1115" xfId="582"/>
    <cellStyle name="好_PH8 0306 (5)_NIX 1115 2" xfId="583"/>
    <cellStyle name="好_PH8 0306 (5)_NTV 0725" xfId="584"/>
    <cellStyle name="好_PH8 0306 (5)_NTV 0725 2" xfId="585"/>
    <cellStyle name="好_PH8 0306 (5)_NTV 0806 (2)" xfId="586"/>
    <cellStyle name="好_PH8 0306 (5)_NTV 0806 (2) 2" xfId="587"/>
    <cellStyle name="好_PH8 0306 (5)_NTV 0821 (3)" xfId="588"/>
    <cellStyle name="好_PH8 0306 (5)_NTV 0821 (3) 2" xfId="589"/>
    <cellStyle name="好_PH8 0306 (5)_SH1 0828" xfId="590"/>
    <cellStyle name="好_PH8 0306 (5)_SH1 0828 2" xfId="591"/>
    <cellStyle name="好_TVP2 0817" xfId="592"/>
    <cellStyle name="好_TVP2 0817 2" xfId="593"/>
    <cellStyle name="好_TVP2 0817_JTX 0618" xfId="594"/>
    <cellStyle name="好_TVP2 0817_JTX 0618 2" xfId="595"/>
    <cellStyle name="好_TVP2 0817_NIX 1115" xfId="596"/>
    <cellStyle name="好_TVP2 0817_NIX 1115 2" xfId="597"/>
    <cellStyle name="好_TVP2 0817_NTV 0725" xfId="598"/>
    <cellStyle name="好_TVP2 0817_NTV 0725 2" xfId="599"/>
    <cellStyle name="好_TVP2 0817_NTV 0806 (2)" xfId="600"/>
    <cellStyle name="好_TVP2 0817_NTV 0806 (2) 2" xfId="601"/>
    <cellStyle name="好_TVP2 0817_NTV 0821 (3)" xfId="602"/>
    <cellStyle name="好_TVP2 0817_NTV 0821 (3) 2" xfId="603"/>
    <cellStyle name="好_TVP2 0817_SH1 0828" xfId="604"/>
    <cellStyle name="好_TVP2 0817_SH1 0828 2" xfId="605"/>
    <cellStyle name="好_VSM 1106" xfId="606"/>
    <cellStyle name="好_VSM 1106 2" xfId="607"/>
    <cellStyle name="好_VSM 1106_JTX 0618" xfId="608"/>
    <cellStyle name="好_VSM 1106_JTX 0618 2" xfId="609"/>
    <cellStyle name="好_VSM 1106_NIX 1115" xfId="610"/>
    <cellStyle name="好_VSM 1106_NIX 1115 2" xfId="611"/>
    <cellStyle name="好_VSM 1106_NTV 0725" xfId="612"/>
    <cellStyle name="好_VSM 1106_NTV 0725 2" xfId="613"/>
    <cellStyle name="好_VSM 1106_NTV 0806 (2)" xfId="614"/>
    <cellStyle name="好_VSM 1106_NTV 0806 (2) 2" xfId="615"/>
    <cellStyle name="好_VSM 1106_NTV 0821 (3)" xfId="616"/>
    <cellStyle name="好_VSM 1106_NTV 0821 (3) 2" xfId="617"/>
    <cellStyle name="好_VSM 1106_SH1 0828" xfId="618"/>
    <cellStyle name="好_VSM 1106_SH1 0828 2" xfId="619"/>
    <cellStyle name="好_VSM-SEACON" xfId="620"/>
    <cellStyle name="好_VSM-SEACON 2" xfId="621"/>
    <cellStyle name="好_VSM-SEACON_JTX 0618" xfId="622"/>
    <cellStyle name="好_VSM-SEACON_JTX 0618 2" xfId="623"/>
    <cellStyle name="好_VSM-SEACON_NIX 1115" xfId="624"/>
    <cellStyle name="好_VSM-SEACON_NIX 1115 2" xfId="625"/>
    <cellStyle name="好_VSM-SEACON_NTV 0725" xfId="626"/>
    <cellStyle name="好_VSM-SEACON_NTV 0725 2" xfId="627"/>
    <cellStyle name="好_VSM-SEACON_NTV 0806 (2)" xfId="628"/>
    <cellStyle name="好_VSM-SEACON_NTV 0806 (2) 2" xfId="629"/>
    <cellStyle name="好_VSM-SEACON_NTV 0821 (3)" xfId="630"/>
    <cellStyle name="好_VSM-SEACON_NTV 0821 (3) 2" xfId="631"/>
    <cellStyle name="好_VSM-SEACON_SH1 0828" xfId="632"/>
    <cellStyle name="好_VSM-SEACON_SH1 0828 2" xfId="633"/>
    <cellStyle name="好_VTS 0820" xfId="634"/>
    <cellStyle name="好_VTS 0820 2" xfId="635"/>
    <cellStyle name="好_VTS 0820_JTX 0618" xfId="636"/>
    <cellStyle name="好_VTS 0820_JTX 0618 2" xfId="637"/>
    <cellStyle name="好_VTS 0820_NIX 1115" xfId="638"/>
    <cellStyle name="好_VTS 0820_NIX 1115 2" xfId="639"/>
    <cellStyle name="好_VTS 0820_NTV 0725" xfId="640"/>
    <cellStyle name="好_VTS 0820_NTV 0725 2" xfId="641"/>
    <cellStyle name="好_VTS 0820_NTV 0806 (2)" xfId="642"/>
    <cellStyle name="好_VTS 0820_NTV 0806 (2) 2" xfId="643"/>
    <cellStyle name="好_VTS 0820_NTV 0821 (3)" xfId="644"/>
    <cellStyle name="好_VTS 0820_NTV 0821 (3) 2" xfId="645"/>
    <cellStyle name="好_VTS 0820_SH1 0828" xfId="646"/>
    <cellStyle name="好_VTS 0820_SH1 0828 2" xfId="647"/>
    <cellStyle name="好_WIN" xfId="648"/>
    <cellStyle name="好_WIN 2" xfId="649"/>
    <cellStyle name="好_WIN_JTX 0618" xfId="650"/>
    <cellStyle name="好_WIN_JTX 0618 2" xfId="651"/>
    <cellStyle name="好_WIN_NIX 1115" xfId="652"/>
    <cellStyle name="好_WIN_NIX 1115 2" xfId="653"/>
    <cellStyle name="好_WIN_NTV 0725" xfId="654"/>
    <cellStyle name="好_WIN_NTV 0725 2" xfId="655"/>
    <cellStyle name="好_WIN_NTV 0806 (2)" xfId="656"/>
    <cellStyle name="好_WIN_NTV 0806 (2) 2" xfId="657"/>
    <cellStyle name="好_WIN_NTV 0821 (3)" xfId="658"/>
    <cellStyle name="好_WIN_NTV 0821 (3) 2" xfId="659"/>
    <cellStyle name="好_WIN_SH1 0828" xfId="660"/>
    <cellStyle name="好_WIN_SH1 0828 2" xfId="661"/>
    <cellStyle name="好_WIN-SEACON" xfId="662"/>
    <cellStyle name="好_WIN-SEACON 2" xfId="663"/>
    <cellStyle name="好_WIN-SEACON 2 2" xfId="664"/>
    <cellStyle name="好_WIN-SEACON 3" xfId="665"/>
    <cellStyle name="好_WIN-SEACON_2018 TSL Longterm ( JTV, PAS, CP1, IFX, CIX2, CMX, THI, THK&amp;THK3, KTH, KCM2, NV1)-Eddie in charge0622" xfId="666"/>
    <cellStyle name="好_WIN-SEACON_2018 TSL Longterm ( JTV, PAS, CP1, IFX, CIX2, CMX, THI, THK&amp;THK3, KTH, KCM2, NV1)-Eddie in charge0622 2" xfId="667"/>
    <cellStyle name="好_WIN-SEACON_2018 TSL VSL'S +JOIN VENTURE LONGTERM SCHEDULE-5codes 1009 part I " xfId="668"/>
    <cellStyle name="好_WIN-SEACON_2018 TSL VSL'S +JOIN VENTURE LONGTERM SCHEDULE-5codes 1009 part I  2" xfId="669"/>
    <cellStyle name="好_WIN-SEACON_2018 TSL VSL'S +JOIN VENTURE LONGTERM SCHEDULE-5codes 1009 part I _JTX 0618" xfId="670"/>
    <cellStyle name="好_WIN-SEACON_2018 TSL VSL'S +JOIN VENTURE LONGTERM SCHEDULE-5codes 1009 part I _JTX 0618 2" xfId="671"/>
    <cellStyle name="好_WIN-SEACON_2018 TSL VSL'S +JOIN VENTURE LONGTERM SCHEDULE-5codes 1009 part I _NTV 0725" xfId="672"/>
    <cellStyle name="好_WIN-SEACON_2018 TSL VSL'S +JOIN VENTURE LONGTERM SCHEDULE-5codes 1009 part I _NTV 0725 2" xfId="673"/>
    <cellStyle name="好_WIN-SEACON_2018 TSL VSL'S +JOIN VENTURE LONGTERM SCHEDULE-5codes 1009 part I _NTV 0806 (2)" xfId="674"/>
    <cellStyle name="好_WIN-SEACON_2018 TSL VSL'S +JOIN VENTURE LONGTERM SCHEDULE-5codes 1009 part I _NTV 0806 (2) 2" xfId="675"/>
    <cellStyle name="好_WIN-SEACON_2018 TSL VSL'S +JOIN VENTURE LONGTERM SCHEDULE-5codes 1009 part I _NTV 0821 (3)" xfId="676"/>
    <cellStyle name="好_WIN-SEACON_2018 TSL VSL'S +JOIN VENTURE LONGTERM SCHEDULE-5codes 1009 part I _NTV 0821 (3) 2" xfId="677"/>
    <cellStyle name="好_WIN-SEACON_2018 TSL VSL'S +JOIN VENTURE LONGTERM SCHEDULE-5codes 1009 part I _SH1 0828" xfId="678"/>
    <cellStyle name="好_WIN-SEACON_2018 TSL VSL'S +JOIN VENTURE LONGTERM SCHEDULE-5codes 1009 part I _SH1 0828 2" xfId="679"/>
    <cellStyle name="好_WIN-SEACON_CIX2 0905" xfId="680"/>
    <cellStyle name="好_WIN-SEACON_CIX2 0905 2" xfId="681"/>
    <cellStyle name="好_WIN-SEACON_CP1 0919" xfId="682"/>
    <cellStyle name="好_WIN-SEACON_CP1 0919 2" xfId="683"/>
    <cellStyle name="好_WIN-SEACON_IFX 0905" xfId="684"/>
    <cellStyle name="好_WIN-SEACON_IFX 0905 2" xfId="685"/>
    <cellStyle name="好_WIN-SEACON_JTK JTK2 JHT JTV THK NV1 studying 1011" xfId="686"/>
    <cellStyle name="好_WIN-SEACON_JTK JTK2 JHT JTV THK NV1 studying 1011 2" xfId="687"/>
    <cellStyle name="好_WIN-SEACON_JTK JTK2 JHT JTV THK NV1 studying 1011_JTX 0618" xfId="688"/>
    <cellStyle name="好_WIN-SEACON_JTK JTK2 JHT JTV THK NV1 studying 1011_JTX 0618 2" xfId="689"/>
    <cellStyle name="好_WIN-SEACON_JTK JTK2 JHT JTV THK NV1 studying 1011_NTV 0725" xfId="690"/>
    <cellStyle name="好_WIN-SEACON_JTK JTK2 JHT JTV THK NV1 studying 1011_NTV 0725 2" xfId="691"/>
    <cellStyle name="好_WIN-SEACON_JTK JTK2 JHT JTV THK NV1 studying 1011_NTV 0806 (2)" xfId="692"/>
    <cellStyle name="好_WIN-SEACON_JTK JTK2 JHT JTV THK NV1 studying 1011_NTV 0806 (2) 2" xfId="693"/>
    <cellStyle name="好_WIN-SEACON_JTK JTK2 JHT JTV THK NV1 studying 1011_NTV 0821 (3)" xfId="694"/>
    <cellStyle name="好_WIN-SEACON_JTK JTK2 JHT JTV THK NV1 studying 1011_NTV 0821 (3) 2" xfId="695"/>
    <cellStyle name="好_WIN-SEACON_JTK JTK2 JHT JTV THK NV1 studying 1011_SH1 0828" xfId="696"/>
    <cellStyle name="好_WIN-SEACON_JTK JTK2 JHT JTV THK NV1 studying 1011_SH1 0828 2" xfId="697"/>
    <cellStyle name="好_WIN-SEACON_JTV 0906" xfId="698"/>
    <cellStyle name="好_WIN-SEACON_JTV 0906 2" xfId="699"/>
    <cellStyle name="好_WIN-SEACON_JTV 0920" xfId="700"/>
    <cellStyle name="好_WIN-SEACON_JTV 0920 2" xfId="701"/>
    <cellStyle name="好_WIN-SEACON_JTV 1012" xfId="702"/>
    <cellStyle name="好_WIN-SEACON_JTV 1012 2" xfId="703"/>
    <cellStyle name="好_WIN-SEACON_JTV 1012_JTX 0618" xfId="704"/>
    <cellStyle name="好_WIN-SEACON_JTV 1012_JTX 0618 2" xfId="705"/>
    <cellStyle name="好_WIN-SEACON_JTV 1012_NTV 0725" xfId="706"/>
    <cellStyle name="好_WIN-SEACON_JTV 1012_NTV 0725 2" xfId="707"/>
    <cellStyle name="好_WIN-SEACON_JTV 1012_NTV 0806 (2)" xfId="708"/>
    <cellStyle name="好_WIN-SEACON_JTV 1012_NTV 0806 (2) 2" xfId="709"/>
    <cellStyle name="好_WIN-SEACON_JTV 1012_NTV 0821 (3)" xfId="710"/>
    <cellStyle name="好_WIN-SEACON_JTV 1012_NTV 0821 (3) 2" xfId="711"/>
    <cellStyle name="好_WIN-SEACON_JTV 1012_SH1 0828" xfId="712"/>
    <cellStyle name="好_WIN-SEACON_JTV 1012_SH1 0828 2" xfId="713"/>
    <cellStyle name="好_WIN-SEACON_KCM2 0906" xfId="714"/>
    <cellStyle name="好_WIN-SEACON_KCM2 0906 2" xfId="715"/>
    <cellStyle name="好_WIN-SEACON_KTH 0905" xfId="716"/>
    <cellStyle name="好_WIN-SEACON_KTH 0905 2" xfId="717"/>
    <cellStyle name="好_WIN-SEACON_KTH 1015 (2)" xfId="718"/>
    <cellStyle name="好_WIN-SEACON_KTH 1015 (2) 2" xfId="719"/>
    <cellStyle name="好_WIN-SEACON_PAS 0801" xfId="720"/>
    <cellStyle name="好_WIN-SEACON_PAS 0801 2" xfId="721"/>
    <cellStyle name="好_WIN-SEACON_THK 0611" xfId="722"/>
    <cellStyle name="好_WIN-SEACON_THK 0611 2" xfId="723"/>
    <cellStyle name="好_WIN-SEACON_THK 0611_JTK JTK2 JHT JTV THK NV1 studying 1011" xfId="724"/>
    <cellStyle name="好_WIN-SEACON_THK 0611_JTK JTK2 JHT JTV THK NV1 studying 1011 2" xfId="725"/>
    <cellStyle name="好_WIN-SEACON_THK 0611_JTV 0920" xfId="726"/>
    <cellStyle name="好_WIN-SEACON_THK 0611_JTV 0920 2" xfId="727"/>
    <cellStyle name="好_WIN-SEACON_THK 0611_JTV 1012" xfId="728"/>
    <cellStyle name="好_WIN-SEACON_THK 0611_JTV 1012 2" xfId="729"/>
    <cellStyle name="好_WIN-SEACON_THK 0611_KTH 1015 (2)" xfId="730"/>
    <cellStyle name="好_WIN-SEACON_THK 0611_KTH 1015 (2) 2" xfId="731"/>
    <cellStyle name="好_WIN-SEACON_THK 0611_Updated CPX CP1 1015 (4)" xfId="732"/>
    <cellStyle name="好_WIN-SEACON_THK 0611_Updated CPX CP1 1015 (4) 2" xfId="733"/>
    <cellStyle name="好_WIN-SEACON_Updated CPX CP1 1015 (4)" xfId="734"/>
    <cellStyle name="合計" xfId="735"/>
    <cellStyle name="合計 2" xfId="736"/>
    <cellStyle name="合計 2 2" xfId="737"/>
    <cellStyle name="合計 2 2 2" xfId="738"/>
    <cellStyle name="合計 2 2 2 2" xfId="739"/>
    <cellStyle name="合計 2 2 2 3" xfId="740"/>
    <cellStyle name="合計 2 2 3" xfId="741"/>
    <cellStyle name="合計 2 2 3 2" xfId="742"/>
    <cellStyle name="合計 2 2 3 3" xfId="743"/>
    <cellStyle name="合計 2 2 4" xfId="744"/>
    <cellStyle name="合計 2 2 5" xfId="745"/>
    <cellStyle name="合計 2 2_ダイレクト1-2" xfId="746"/>
    <cellStyle name="合計 2 3" xfId="747"/>
    <cellStyle name="合計 2 3 2" xfId="748"/>
    <cellStyle name="合計 2 3 3" xfId="749"/>
    <cellStyle name="合計 2 4" xfId="750"/>
    <cellStyle name="合計 2 4 2" xfId="751"/>
    <cellStyle name="合計 2 4 3" xfId="752"/>
    <cellStyle name="合計 2 5" xfId="753"/>
    <cellStyle name="合計 2 6" xfId="754"/>
    <cellStyle name="合計 2_ダイレクト1-2" xfId="755"/>
    <cellStyle name="合計 3" xfId="756"/>
    <cellStyle name="合計 3 2" xfId="757"/>
    <cellStyle name="合計 3 3" xfId="758"/>
    <cellStyle name="合計 4" xfId="759"/>
    <cellStyle name="合計 4 2" xfId="760"/>
    <cellStyle name="合計 4 3" xfId="761"/>
    <cellStyle name="合計 5" xfId="762"/>
    <cellStyle name="合計 6" xfId="763"/>
    <cellStyle name="合計_ダイレクト1-2" xfId="764"/>
    <cellStyle name="差 2" xfId="765"/>
    <cellStyle name="差_2015 TSL VSL'S +JOIN VENTURE LONGTERM SCHEDULE-5codes 0126" xfId="766"/>
    <cellStyle name="差_2015 TSL VSL'S +JOIN VENTURE LONGTERM SCHEDULE-5codes 0126 2" xfId="767"/>
    <cellStyle name="差_2015 TSL VSL'S +JOIN VENTURE LONGTERM SCHEDULE-5codes 0126_JTX 0618" xfId="768"/>
    <cellStyle name="差_2015 TSL VSL'S +JOIN VENTURE LONGTERM SCHEDULE-5codes 0126_JTX 0618 2" xfId="769"/>
    <cellStyle name="差_2015 TSL VSL'S +JOIN VENTURE LONGTERM SCHEDULE-5codes 0126_NIX 1115" xfId="770"/>
    <cellStyle name="差_2015 TSL VSL'S +JOIN VENTURE LONGTERM SCHEDULE-5codes 0126_NIX 1115 2" xfId="771"/>
    <cellStyle name="差_2015 TSL VSL'S +JOIN VENTURE LONGTERM SCHEDULE-5codes 0126_NTV 0725" xfId="772"/>
    <cellStyle name="差_2015 TSL VSL'S +JOIN VENTURE LONGTERM SCHEDULE-5codes 0126_NTV 0725 2" xfId="773"/>
    <cellStyle name="差_2015 TSL VSL'S +JOIN VENTURE LONGTERM SCHEDULE-5codes 0126_NTV 0806 (2)" xfId="774"/>
    <cellStyle name="差_2015 TSL VSL'S +JOIN VENTURE LONGTERM SCHEDULE-5codes 0126_NTV 0806 (2) 2" xfId="775"/>
    <cellStyle name="差_2015 TSL VSL'S +JOIN VENTURE LONGTERM SCHEDULE-5codes 0126_NTV 0821 (3)" xfId="776"/>
    <cellStyle name="差_2015 TSL VSL'S +JOIN VENTURE LONGTERM SCHEDULE-5codes 0126_NTV 0821 (3) 2" xfId="777"/>
    <cellStyle name="差_2015 TSL VSL'S +JOIN VENTURE LONGTERM SCHEDULE-5codes 0126_SH1 0828" xfId="778"/>
    <cellStyle name="差_2015 TSL VSL'S +JOIN VENTURE LONGTERM SCHEDULE-5codes 0126_SH1 0828 2" xfId="779"/>
    <cellStyle name="差_2018 TSL VSL'S +JOIN VENTURE LONGTERM SCHEDULE-5codes 0523" xfId="780"/>
    <cellStyle name="差_2018 TSL VSL'S +JOIN VENTURE LONGTERM SCHEDULE-5codes 0523 2" xfId="781"/>
    <cellStyle name="差_2018 TSL VSL'S +JOIN VENTURE LONGTERM SCHEDULE-5codes 0523_JTX 0618" xfId="782"/>
    <cellStyle name="差_2018 TSL VSL'S +JOIN VENTURE LONGTERM SCHEDULE-5codes 0523_JTX 0618 2" xfId="783"/>
    <cellStyle name="差_2018 TSL VSL'S +JOIN VENTURE LONGTERM SCHEDULE-5codes 0523_NTV 0725" xfId="784"/>
    <cellStyle name="差_2018 TSL VSL'S +JOIN VENTURE LONGTERM SCHEDULE-5codes 0523_NTV 0725 2" xfId="785"/>
    <cellStyle name="差_2018 TSL VSL'S +JOIN VENTURE LONGTERM SCHEDULE-5codes 0523_NTV 0806 (2)" xfId="786"/>
    <cellStyle name="差_2018 TSL VSL'S +JOIN VENTURE LONGTERM SCHEDULE-5codes 0523_NTV 0806 (2) 2" xfId="787"/>
    <cellStyle name="差_2018 TSL VSL'S +JOIN VENTURE LONGTERM SCHEDULE-5codes 0523_NTV 0821 (3)" xfId="788"/>
    <cellStyle name="差_2018 TSL VSL'S +JOIN VENTURE LONGTERM SCHEDULE-5codes 0523_NTV 0821 (3) 2" xfId="789"/>
    <cellStyle name="差_2018 TSL VSL'S +JOIN VENTURE LONGTERM SCHEDULE-5codes 0523_SH1 0828" xfId="790"/>
    <cellStyle name="差_2018 TSL VSL'S +JOIN VENTURE LONGTERM SCHEDULE-5codes 0523_SH1 0828 2" xfId="791"/>
    <cellStyle name="差_BMX 1022" xfId="792"/>
    <cellStyle name="差_BMX 1022 2" xfId="793"/>
    <cellStyle name="差_BMX 1022_JTX 0618" xfId="794"/>
    <cellStyle name="差_BMX 1022_JTX 0618 2" xfId="795"/>
    <cellStyle name="差_BMX 1022_NIX 1115" xfId="796"/>
    <cellStyle name="差_BMX 1022_NIX 1115 2" xfId="797"/>
    <cellStyle name="差_BMX 1022_NTV 0725" xfId="798"/>
    <cellStyle name="差_BMX 1022_NTV 0725 2" xfId="799"/>
    <cellStyle name="差_BMX 1022_NTV 0806 (2)" xfId="800"/>
    <cellStyle name="差_BMX 1022_NTV 0806 (2) 2" xfId="801"/>
    <cellStyle name="差_BMX 1022_NTV 0821 (3)" xfId="802"/>
    <cellStyle name="差_BMX 1022_NTV 0821 (3) 2" xfId="803"/>
    <cellStyle name="差_BMX 1022_SH1 0828" xfId="804"/>
    <cellStyle name="差_BMX 1022_SH1 0828 2" xfId="805"/>
    <cellStyle name="差_BMX- CMA CGM" xfId="806"/>
    <cellStyle name="差_BMX- CMA CGM 2" xfId="807"/>
    <cellStyle name="差_BMX- CMA CGM_JTX 0618" xfId="808"/>
    <cellStyle name="差_BMX- CMA CGM_JTX 0618 2" xfId="809"/>
    <cellStyle name="差_BMX- CMA CGM_NIX 1115" xfId="810"/>
    <cellStyle name="差_BMX- CMA CGM_NIX 1115 2" xfId="811"/>
    <cellStyle name="差_BMX- CMA CGM_NTV 0725" xfId="812"/>
    <cellStyle name="差_BMX- CMA CGM_NTV 0725 2" xfId="813"/>
    <cellStyle name="差_BMX- CMA CGM_NTV 0806 (2)" xfId="814"/>
    <cellStyle name="差_BMX- CMA CGM_NTV 0806 (2) 2" xfId="815"/>
    <cellStyle name="差_BMX- CMA CGM_NTV 0821 (3)" xfId="816"/>
    <cellStyle name="差_BMX- CMA CGM_NTV 0821 (3) 2" xfId="817"/>
    <cellStyle name="差_BMX- CMA CGM_SH1 0828" xfId="818"/>
    <cellStyle name="差_BMX- CMA CGM_SH1 0828 2" xfId="819"/>
    <cellStyle name="差_Book2" xfId="820"/>
    <cellStyle name="差_Book2 2" xfId="821"/>
    <cellStyle name="差_Book2_JTX 0618" xfId="822"/>
    <cellStyle name="差_Book2_JTX 0618 2" xfId="823"/>
    <cellStyle name="差_Book2_NIX 1115" xfId="824"/>
    <cellStyle name="差_Book2_NIX 1115 2" xfId="825"/>
    <cellStyle name="差_Book2_NTV 0725" xfId="826"/>
    <cellStyle name="差_Book2_NTV 0725 2" xfId="827"/>
    <cellStyle name="差_Book2_NTV 0806 (2)" xfId="828"/>
    <cellStyle name="差_Book2_NTV 0806 (2) 2" xfId="829"/>
    <cellStyle name="差_Book2_NTV 0821 (3)" xfId="830"/>
    <cellStyle name="差_Book2_NTV 0821 (3) 2" xfId="831"/>
    <cellStyle name="差_Book2_SH1 0828" xfId="832"/>
    <cellStyle name="差_Book2_SH1 0828 2" xfId="833"/>
    <cellStyle name="差_Book32" xfId="834"/>
    <cellStyle name="差_Book32 2" xfId="835"/>
    <cellStyle name="差_Book32_JTX 0618" xfId="836"/>
    <cellStyle name="差_Book32_JTX 0618 2" xfId="837"/>
    <cellStyle name="差_Book32_NIX 1115" xfId="838"/>
    <cellStyle name="差_Book32_NIX 1115 2" xfId="839"/>
    <cellStyle name="差_Book32_NTV 0725" xfId="840"/>
    <cellStyle name="差_Book32_NTV 0725 2" xfId="841"/>
    <cellStyle name="差_Book32_NTV 0806 (2)" xfId="842"/>
    <cellStyle name="差_Book32_NTV 0806 (2) 2" xfId="843"/>
    <cellStyle name="差_Book32_NTV 0821 (3)" xfId="844"/>
    <cellStyle name="差_Book32_NTV 0821 (3) 2" xfId="845"/>
    <cellStyle name="差_Book32_SH1 0828" xfId="846"/>
    <cellStyle name="差_Book32_SH1 0828 2" xfId="847"/>
    <cellStyle name="差_CAT joint venture" xfId="848"/>
    <cellStyle name="差_CAT joint venture 2" xfId="849"/>
    <cellStyle name="差_CAT joint venture 2 2" xfId="850"/>
    <cellStyle name="差_CAT joint venture 3" xfId="851"/>
    <cellStyle name="差_CAT joint venture_2018 TSL Longterm ( JTV, PAS, CP1, IFX, CIX2, CMX, THI, THK&amp;THK3, KTH, KCM2, NV1)-Eddie in charge0622" xfId="852"/>
    <cellStyle name="差_CAT joint venture_2018 TSL Longterm ( JTV, PAS, CP1, IFX, CIX2, CMX, THI, THK&amp;THK3, KTH, KCM2, NV1)-Eddie in charge0622 2" xfId="853"/>
    <cellStyle name="差_CAT joint venture_2018 TSL VSL'S +JOIN VENTURE LONGTERM SCHEDULE-5codes 1009 part I " xfId="854"/>
    <cellStyle name="差_CAT joint venture_2018 TSL VSL'S +JOIN VENTURE LONGTERM SCHEDULE-5codes 1009 part I  2" xfId="855"/>
    <cellStyle name="差_CAT joint venture_2018 TSL VSL'S +JOIN VENTURE LONGTERM SCHEDULE-5codes 1009 part I _JTX 0618" xfId="856"/>
    <cellStyle name="差_CAT joint venture_2018 TSL VSL'S +JOIN VENTURE LONGTERM SCHEDULE-5codes 1009 part I _JTX 0618 2" xfId="857"/>
    <cellStyle name="差_CAT joint venture_2018 TSL VSL'S +JOIN VENTURE LONGTERM SCHEDULE-5codes 1009 part I _NTV 0725" xfId="858"/>
    <cellStyle name="差_CAT joint venture_2018 TSL VSL'S +JOIN VENTURE LONGTERM SCHEDULE-5codes 1009 part I _NTV 0725 2" xfId="859"/>
    <cellStyle name="差_CAT joint venture_2018 TSL VSL'S +JOIN VENTURE LONGTERM SCHEDULE-5codes 1009 part I _NTV 0806 (2)" xfId="860"/>
    <cellStyle name="差_CAT joint venture_2018 TSL VSL'S +JOIN VENTURE LONGTERM SCHEDULE-5codes 1009 part I _NTV 0806 (2) 2" xfId="861"/>
    <cellStyle name="差_CAT joint venture_2018 TSL VSL'S +JOIN VENTURE LONGTERM SCHEDULE-5codes 1009 part I _NTV 0821 (3)" xfId="862"/>
    <cellStyle name="差_CAT joint venture_2018 TSL VSL'S +JOIN VENTURE LONGTERM SCHEDULE-5codes 1009 part I _NTV 0821 (3) 2" xfId="863"/>
    <cellStyle name="差_CAT joint venture_2018 TSL VSL'S +JOIN VENTURE LONGTERM SCHEDULE-5codes 1009 part I _SH1 0828" xfId="864"/>
    <cellStyle name="差_CAT joint venture_2018 TSL VSL'S +JOIN VENTURE LONGTERM SCHEDULE-5codes 1009 part I _SH1 0828 2" xfId="865"/>
    <cellStyle name="差_CAT joint venture_CIX2 0905" xfId="866"/>
    <cellStyle name="差_CAT joint venture_CIX2 0905 2" xfId="867"/>
    <cellStyle name="差_CAT joint venture_CP1 0919" xfId="868"/>
    <cellStyle name="差_CAT joint venture_CP1 0919 2" xfId="869"/>
    <cellStyle name="差_CAT joint venture_IFX 0905" xfId="870"/>
    <cellStyle name="差_CAT joint venture_IFX 0905 2" xfId="871"/>
    <cellStyle name="差_CAT joint venture_JTK JTK2 JHT JTV THK NV1 studying 1011" xfId="872"/>
    <cellStyle name="差_CAT joint venture_JTK JTK2 JHT JTV THK NV1 studying 1011 2" xfId="873"/>
    <cellStyle name="差_CAT joint venture_JTK JTK2 JHT JTV THK NV1 studying 1011_JTX 0618" xfId="874"/>
    <cellStyle name="差_CAT joint venture_JTK JTK2 JHT JTV THK NV1 studying 1011_JTX 0618 2" xfId="875"/>
    <cellStyle name="差_CAT joint venture_JTK JTK2 JHT JTV THK NV1 studying 1011_NTV 0725" xfId="876"/>
    <cellStyle name="差_CAT joint venture_JTK JTK2 JHT JTV THK NV1 studying 1011_NTV 0725 2" xfId="877"/>
    <cellStyle name="差_CAT joint venture_JTK JTK2 JHT JTV THK NV1 studying 1011_NTV 0806 (2)" xfId="878"/>
    <cellStyle name="差_CAT joint venture_JTK JTK2 JHT JTV THK NV1 studying 1011_NTV 0806 (2) 2" xfId="879"/>
    <cellStyle name="差_CAT joint venture_JTK JTK2 JHT JTV THK NV1 studying 1011_NTV 0821 (3)" xfId="880"/>
    <cellStyle name="差_CAT joint venture_JTK JTK2 JHT JTV THK NV1 studying 1011_NTV 0821 (3) 2" xfId="881"/>
    <cellStyle name="差_CAT joint venture_JTK JTK2 JHT JTV THK NV1 studying 1011_SH1 0828" xfId="882"/>
    <cellStyle name="差_CAT joint venture_JTK JTK2 JHT JTV THK NV1 studying 1011_SH1 0828 2" xfId="883"/>
    <cellStyle name="差_CAT joint venture_JTV 0906" xfId="884"/>
    <cellStyle name="差_CAT joint venture_JTV 0906 2" xfId="885"/>
    <cellStyle name="差_CAT joint venture_JTV 0920" xfId="886"/>
    <cellStyle name="差_CAT joint venture_JTV 0920 2" xfId="887"/>
    <cellStyle name="差_CAT joint venture_JTV 1012" xfId="888"/>
    <cellStyle name="差_CAT joint venture_JTV 1012 2" xfId="889"/>
    <cellStyle name="差_CAT joint venture_JTV 1012_JTX 0618" xfId="890"/>
    <cellStyle name="差_CAT joint venture_JTV 1012_JTX 0618 2" xfId="891"/>
    <cellStyle name="差_CAT joint venture_JTV 1012_NTV 0725" xfId="892"/>
    <cellStyle name="差_CAT joint venture_JTV 1012_NTV 0725 2" xfId="893"/>
    <cellStyle name="差_CAT joint venture_JTV 1012_NTV 0806 (2)" xfId="894"/>
    <cellStyle name="差_CAT joint venture_JTV 1012_NTV 0806 (2) 2" xfId="895"/>
    <cellStyle name="差_CAT joint venture_JTV 1012_NTV 0821 (3)" xfId="896"/>
    <cellStyle name="差_CAT joint venture_JTV 1012_NTV 0821 (3) 2" xfId="897"/>
    <cellStyle name="差_CAT joint venture_JTV 1012_SH1 0828" xfId="898"/>
    <cellStyle name="差_CAT joint venture_JTV 1012_SH1 0828 2" xfId="899"/>
    <cellStyle name="差_CAT joint venture_KCM2 0906" xfId="900"/>
    <cellStyle name="差_CAT joint venture_KCM2 0906 2" xfId="901"/>
    <cellStyle name="差_CAT joint venture_KTH 0905" xfId="902"/>
    <cellStyle name="差_CAT joint venture_KTH 0905 2" xfId="903"/>
    <cellStyle name="差_CAT joint venture_KTH 1015 (2)" xfId="904"/>
    <cellStyle name="差_CAT joint venture_KTH 1015 (2) 2" xfId="905"/>
    <cellStyle name="差_CAT joint venture_PAS 0801" xfId="906"/>
    <cellStyle name="差_CAT joint venture_PAS 0801 2" xfId="907"/>
    <cellStyle name="差_CAT joint venture_THK 0611" xfId="908"/>
    <cellStyle name="差_CAT joint venture_THK 0611 2" xfId="909"/>
    <cellStyle name="差_CAT joint venture_THK 0611_JTK JTK2 JHT JTV THK NV1 studying 1011" xfId="910"/>
    <cellStyle name="差_CAT joint venture_THK 0611_JTK JTK2 JHT JTV THK NV1 studying 1011 2" xfId="911"/>
    <cellStyle name="差_CAT joint venture_THK 0611_JTV 0920" xfId="912"/>
    <cellStyle name="差_CAT joint venture_THK 0611_JTV 0920 2" xfId="913"/>
    <cellStyle name="差_CAT joint venture_THK 0611_JTV 1012" xfId="914"/>
    <cellStyle name="差_CAT joint venture_THK 0611_JTV 1012 2" xfId="915"/>
    <cellStyle name="差_CAT joint venture_THK 0611_KTH 1015 (2)" xfId="916"/>
    <cellStyle name="差_CAT joint venture_THK 0611_KTH 1015 (2) 2" xfId="917"/>
    <cellStyle name="差_CAT joint venture_THK 0611_Updated CPX CP1 1015 (4)" xfId="918"/>
    <cellStyle name="差_CAT joint venture_THK 0611_Updated CPX CP1 1015 (4) 2" xfId="919"/>
    <cellStyle name="差_CAT joint venture_Updated CPX CP1 1015 (4)" xfId="920"/>
    <cellStyle name="差_CAT joint venture_Updated CPX CP1 1015 (4) 2" xfId="921"/>
    <cellStyle name="差_CIX" xfId="922"/>
    <cellStyle name="差_CIX 0912" xfId="923"/>
    <cellStyle name="差_CIX 0912 2" xfId="924"/>
    <cellStyle name="差_CIX 0912_JTX 0618" xfId="925"/>
    <cellStyle name="差_CIX 0912_JTX 0618 2" xfId="926"/>
    <cellStyle name="差_CIX 0912_NIX 1115" xfId="927"/>
    <cellStyle name="差_CIX 0912_NIX 1115 2" xfId="928"/>
    <cellStyle name="差_CIX 0912_NTV 0725" xfId="929"/>
    <cellStyle name="差_CIX 0912_NTV 0725 2" xfId="930"/>
    <cellStyle name="差_CIX 0912_NTV 0806 (2)" xfId="931"/>
    <cellStyle name="差_CIX 0912_NTV 0806 (2) 2" xfId="932"/>
    <cellStyle name="差_CIX 0912_NTV 0821 (3)" xfId="933"/>
    <cellStyle name="差_CIX 0912_NTV 0821 (3) 2" xfId="934"/>
    <cellStyle name="差_CIX 0912_SH1 0828" xfId="935"/>
    <cellStyle name="差_CIX 0912_SH1 0828 2" xfId="936"/>
    <cellStyle name="差_CIX 2" xfId="937"/>
    <cellStyle name="差_CIX_2018 TSL Longterm ( JTV, PAS, CP1, IFX, CIX2, CMX, THI, THK&amp;THK3, KTH, KCM2, NV1)-Eddie in charge0622" xfId="938"/>
    <cellStyle name="差_CIX_2018 TSL Longterm ( JTV, PAS, CP1, IFX, CIX2, CMX, THI, THK&amp;THK3, KTH, KCM2, NV1)-Eddie in charge0622 2" xfId="939"/>
    <cellStyle name="差_CIX_2018 TSL VSL'S +JOIN VENTURE LONGTERM SCHEDULE-5codes 1009 part I " xfId="940"/>
    <cellStyle name="差_CIX_2018 TSL VSL'S +JOIN VENTURE LONGTERM SCHEDULE-5codes 1009 part I  2" xfId="941"/>
    <cellStyle name="差_CIX_2018 TSL VSL'S +JOIN VENTURE LONGTERM SCHEDULE-5codes 1009 part I _JTX 0618" xfId="942"/>
    <cellStyle name="差_CIX_2018 TSL VSL'S +JOIN VENTURE LONGTERM SCHEDULE-5codes 1009 part I _JTX 0618 2" xfId="943"/>
    <cellStyle name="差_CIX_2018 TSL VSL'S +JOIN VENTURE LONGTERM SCHEDULE-5codes 1009 part I _NTV 0725" xfId="944"/>
    <cellStyle name="差_CIX_2018 TSL VSL'S +JOIN VENTURE LONGTERM SCHEDULE-5codes 1009 part I _NTV 0725 2" xfId="945"/>
    <cellStyle name="差_CIX_2018 TSL VSL'S +JOIN VENTURE LONGTERM SCHEDULE-5codes 1009 part I _NTV 0806 (2)" xfId="946"/>
    <cellStyle name="差_CIX_2018 TSL VSL'S +JOIN VENTURE LONGTERM SCHEDULE-5codes 1009 part I _NTV 0806 (2) 2" xfId="947"/>
    <cellStyle name="差_CIX_2018 TSL VSL'S +JOIN VENTURE LONGTERM SCHEDULE-5codes 1009 part I _NTV 0821 (3)" xfId="948"/>
    <cellStyle name="差_CIX_2018 TSL VSL'S +JOIN VENTURE LONGTERM SCHEDULE-5codes 1009 part I _NTV 0821 (3) 2" xfId="949"/>
    <cellStyle name="差_CIX_2018 TSL VSL'S +JOIN VENTURE LONGTERM SCHEDULE-5codes 1009 part I _SH1 0828" xfId="950"/>
    <cellStyle name="差_CIX_2018 TSL VSL'S +JOIN VENTURE LONGTERM SCHEDULE-5codes 1009 part I _SH1 0828 2" xfId="951"/>
    <cellStyle name="差_CIX_CIX2 0905" xfId="952"/>
    <cellStyle name="差_CIX_CIX2 0905 2" xfId="953"/>
    <cellStyle name="差_CIX_CP1 0919" xfId="954"/>
    <cellStyle name="差_CIX_CP1 0919 2" xfId="955"/>
    <cellStyle name="差_CIX_IFX 0905" xfId="956"/>
    <cellStyle name="差_CIX_IFX 0905 2" xfId="957"/>
    <cellStyle name="差_CIX_JTK JTK2 JHT JTV THK NV1 studying 1011" xfId="958"/>
    <cellStyle name="差_CIX_JTK JTK2 JHT JTV THK NV1 studying 1011 2" xfId="959"/>
    <cellStyle name="差_CIX_JTK JTK2 JHT JTV THK NV1 studying 1011_JTX 0618" xfId="960"/>
    <cellStyle name="差_CIX_JTK JTK2 JHT JTV THK NV1 studying 1011_JTX 0618 2" xfId="961"/>
    <cellStyle name="差_CIX_JTK JTK2 JHT JTV THK NV1 studying 1011_NTV 0725" xfId="962"/>
    <cellStyle name="差_CIX_JTK JTK2 JHT JTV THK NV1 studying 1011_NTV 0725 2" xfId="963"/>
    <cellStyle name="差_CIX_JTK JTK2 JHT JTV THK NV1 studying 1011_NTV 0806 (2)" xfId="964"/>
    <cellStyle name="差_CIX_JTK JTK2 JHT JTV THK NV1 studying 1011_NTV 0806 (2) 2" xfId="965"/>
    <cellStyle name="差_CIX_JTK JTK2 JHT JTV THK NV1 studying 1011_NTV 0821 (3)" xfId="966"/>
    <cellStyle name="差_CIX_JTK JTK2 JHT JTV THK NV1 studying 1011_NTV 0821 (3) 2" xfId="967"/>
    <cellStyle name="差_CIX_JTK JTK2 JHT JTV THK NV1 studying 1011_SH1 0828" xfId="968"/>
    <cellStyle name="差_CIX_JTK JTK2 JHT JTV THK NV1 studying 1011_SH1 0828 2" xfId="969"/>
    <cellStyle name="差_CIX_JTV 0906" xfId="970"/>
    <cellStyle name="差_CIX_JTV 0906 2" xfId="971"/>
    <cellStyle name="差_CIX_JTV 0920" xfId="972"/>
    <cellStyle name="差_CIX_JTV 0920 2" xfId="973"/>
    <cellStyle name="差_CIX_JTV 1012" xfId="974"/>
    <cellStyle name="差_CIX_JTV 1012 2" xfId="975"/>
    <cellStyle name="差_CIX_JTV 1012_JTX 0618" xfId="976"/>
    <cellStyle name="差_CIX_JTV 1012_JTX 0618 2" xfId="977"/>
    <cellStyle name="差_CIX_JTV 1012_NTV 0725" xfId="978"/>
    <cellStyle name="差_CIX_JTV 1012_NTV 0725 2" xfId="979"/>
    <cellStyle name="差_CIX_JTV 1012_NTV 0806 (2)" xfId="980"/>
    <cellStyle name="差_CIX_JTV 1012_NTV 0806 (2) 2" xfId="981"/>
    <cellStyle name="差_CIX_JTV 1012_NTV 0821 (3)" xfId="982"/>
    <cellStyle name="差_CIX_JTV 1012_NTV 0821 (3) 2" xfId="983"/>
    <cellStyle name="差_CIX_JTV 1012_SH1 0828" xfId="984"/>
    <cellStyle name="差_CIX_JTV 1012_SH1 0828 2" xfId="985"/>
    <cellStyle name="差_CIX_KCM2 0906" xfId="986"/>
    <cellStyle name="差_CIX_KCM2 0906 2" xfId="987"/>
    <cellStyle name="差_CIX_KTH 0905" xfId="988"/>
    <cellStyle name="差_CIX_KTH 0905 2" xfId="989"/>
    <cellStyle name="差_CIX_KTH 1015 (2)" xfId="990"/>
    <cellStyle name="差_CIX_KTH 1015 (2) 2" xfId="991"/>
    <cellStyle name="差_CIX_PAS 0801" xfId="992"/>
    <cellStyle name="差_CIX_PAS 0801 2" xfId="993"/>
    <cellStyle name="差_CIX_THK 0611" xfId="994"/>
    <cellStyle name="差_CIX_THK 0611 2" xfId="995"/>
    <cellStyle name="差_CIX_THK 0611_JTK JTK2 JHT JTV THK NV1 studying 1011" xfId="996"/>
    <cellStyle name="差_CIX_THK 0611_JTK JTK2 JHT JTV THK NV1 studying 1011 2" xfId="997"/>
    <cellStyle name="差_CIX_THK 0611_JTV 0920" xfId="998"/>
    <cellStyle name="差_CIX_THK 0611_JTV 0920 2" xfId="999"/>
    <cellStyle name="差_CIX_THK 0611_JTV 1012" xfId="1000"/>
    <cellStyle name="差_CIX_THK 0611_JTV 1012 2" xfId="1001"/>
    <cellStyle name="差_CIX_THK 0611_KTH 1015 (2)" xfId="1002"/>
    <cellStyle name="差_CIX_THK 0611_KTH 1015 (2) 2" xfId="1003"/>
    <cellStyle name="差_CIX_THK 0611_Updated CPX CP1 1015 (4)" xfId="1004"/>
    <cellStyle name="差_CIX_THK 0611_Updated CPX CP1 1015 (4) 2" xfId="1005"/>
    <cellStyle name="差_CIX_Updated CPX CP1 1015 (4)" xfId="1006"/>
    <cellStyle name="差_CIX_Updated CPX CP1 1015 (4) 2" xfId="1007"/>
    <cellStyle name="差_CIX2" xfId="1008"/>
    <cellStyle name="差_CIX2 &amp; CKI &amp; AGI" xfId="1009"/>
    <cellStyle name="差_CIX2 &amp; CKI &amp; AGI 2" xfId="1010"/>
    <cellStyle name="差_CIX2 &amp; CKI &amp; AGI 2 2" xfId="1011"/>
    <cellStyle name="差_CIX2 &amp; CKI &amp; AGI 3" xfId="1012"/>
    <cellStyle name="差_CIX2 &amp; CKI &amp; AGI_2018 TSL Longterm ( JTV, PAS, CP1, IFX, CIX2, CMX, THI, THK&amp;THK3, KTH, KCM2, NV1)-Eddie in charge0622" xfId="1013"/>
    <cellStyle name="差_CIX2 &amp; CKI &amp; AGI_2018 TSL Longterm ( JTV, PAS, CP1, IFX, CIX2, CMX, THI, THK&amp;THK3, KTH, KCM2, NV1)-Eddie in charge0622 2" xfId="1014"/>
    <cellStyle name="差_CIX2 &amp; CKI &amp; AGI_2018 TSL VSL'S +JOIN VENTURE LONGTERM SCHEDULE-5codes 1009 part I " xfId="1015"/>
    <cellStyle name="差_CIX2 &amp; CKI &amp; AGI_2018 TSL VSL'S +JOIN VENTURE LONGTERM SCHEDULE-5codes 1009 part I  2" xfId="1016"/>
    <cellStyle name="差_CIX2 &amp; CKI &amp; AGI_2018 TSL VSL'S +JOIN VENTURE LONGTERM SCHEDULE-5codes 1009 part I _JTX 0618" xfId="1017"/>
    <cellStyle name="差_CIX2 &amp; CKI &amp; AGI_2018 TSL VSL'S +JOIN VENTURE LONGTERM SCHEDULE-5codes 1009 part I _JTX 0618 2" xfId="1018"/>
    <cellStyle name="差_CIX2 &amp; CKI &amp; AGI_2018 TSL VSL'S +JOIN VENTURE LONGTERM SCHEDULE-5codes 1009 part I _NTV 0725" xfId="1019"/>
    <cellStyle name="差_CIX2 &amp; CKI &amp; AGI_2018 TSL VSL'S +JOIN VENTURE LONGTERM SCHEDULE-5codes 1009 part I _NTV 0725 2" xfId="1020"/>
    <cellStyle name="差_CIX2 &amp; CKI &amp; AGI_2018 TSL VSL'S +JOIN VENTURE LONGTERM SCHEDULE-5codes 1009 part I _NTV 0806 (2)" xfId="1021"/>
    <cellStyle name="差_CIX2 &amp; CKI &amp; AGI_2018 TSL VSL'S +JOIN VENTURE LONGTERM SCHEDULE-5codes 1009 part I _NTV 0806 (2) 2" xfId="1022"/>
    <cellStyle name="差_CIX2 &amp; CKI &amp; AGI_2018 TSL VSL'S +JOIN VENTURE LONGTERM SCHEDULE-5codes 1009 part I _NTV 0821 (3)" xfId="1023"/>
    <cellStyle name="差_CIX2 &amp; CKI &amp; AGI_2018 TSL VSL'S +JOIN VENTURE LONGTERM SCHEDULE-5codes 1009 part I _NTV 0821 (3) 2" xfId="1024"/>
    <cellStyle name="差_CIX2 &amp; CKI &amp; AGI_2018 TSL VSL'S +JOIN VENTURE LONGTERM SCHEDULE-5codes 1009 part I _SH1 0828" xfId="1025"/>
    <cellStyle name="差_CIX2 &amp; CKI &amp; AGI_2018 TSL VSL'S +JOIN VENTURE LONGTERM SCHEDULE-5codes 1009 part I _SH1 0828 2" xfId="1026"/>
    <cellStyle name="差_CIX2 &amp; CKI &amp; AGI_CIX2 0905" xfId="1027"/>
    <cellStyle name="差_CIX2 &amp; CKI &amp; AGI_CIX2 0905 2" xfId="1028"/>
    <cellStyle name="差_CIX2 &amp; CKI &amp; AGI_CP1 0919" xfId="1029"/>
    <cellStyle name="差_CIX2 &amp; CKI &amp; AGI_CP1 0919 2" xfId="1030"/>
    <cellStyle name="差_CIX2 &amp; CKI &amp; AGI_IFX 0905" xfId="1031"/>
    <cellStyle name="差_CIX2 &amp; CKI &amp; AGI_IFX 0905 2" xfId="1032"/>
    <cellStyle name="差_CIX2 &amp; CKI &amp; AGI_JTK JTK2 JHT JTV THK NV1 studying 1011" xfId="1033"/>
    <cellStyle name="差_CIX2 &amp; CKI &amp; AGI_JTK JTK2 JHT JTV THK NV1 studying 1011 2" xfId="1034"/>
    <cellStyle name="差_CIX2 &amp; CKI &amp; AGI_JTK JTK2 JHT JTV THK NV1 studying 1011_JTX 0618" xfId="1035"/>
    <cellStyle name="差_CIX2 &amp; CKI &amp; AGI_JTK JTK2 JHT JTV THK NV1 studying 1011_JTX 0618 2" xfId="1036"/>
    <cellStyle name="差_CIX2 &amp; CKI &amp; AGI_JTK JTK2 JHT JTV THK NV1 studying 1011_NTV 0725" xfId="1037"/>
    <cellStyle name="差_CIX2 &amp; CKI &amp; AGI_JTK JTK2 JHT JTV THK NV1 studying 1011_NTV 0725 2" xfId="1038"/>
    <cellStyle name="差_CIX2 &amp; CKI &amp; AGI_JTK JTK2 JHT JTV THK NV1 studying 1011_NTV 0806 (2)" xfId="1039"/>
    <cellStyle name="差_CIX2 &amp; CKI &amp; AGI_JTK JTK2 JHT JTV THK NV1 studying 1011_NTV 0806 (2) 2" xfId="1040"/>
    <cellStyle name="差_CIX2 &amp; CKI &amp; AGI_JTK JTK2 JHT JTV THK NV1 studying 1011_NTV 0821 (3)" xfId="1041"/>
    <cellStyle name="差_CIX2 &amp; CKI &amp; AGI_JTK JTK2 JHT JTV THK NV1 studying 1011_NTV 0821 (3) 2" xfId="1042"/>
    <cellStyle name="差_CIX2 &amp; CKI &amp; AGI_JTK JTK2 JHT JTV THK NV1 studying 1011_SH1 0828" xfId="1043"/>
    <cellStyle name="差_CIX2 &amp; CKI &amp; AGI_JTK JTK2 JHT JTV THK NV1 studying 1011_SH1 0828 2" xfId="1044"/>
    <cellStyle name="差_CIX2 &amp; CKI &amp; AGI_JTV 0906" xfId="1045"/>
    <cellStyle name="差_CIX2 &amp; CKI &amp; AGI_JTV 0906 2" xfId="1046"/>
    <cellStyle name="差_CIX2 &amp; CKI &amp; AGI_JTV 0920" xfId="1047"/>
    <cellStyle name="差_CIX2 &amp; CKI &amp; AGI_JTV 0920 2" xfId="1048"/>
    <cellStyle name="差_CIX2 &amp; CKI &amp; AGI_JTV 1012" xfId="1049"/>
    <cellStyle name="差_CIX2 &amp; CKI &amp; AGI_JTV 1012 2" xfId="1050"/>
    <cellStyle name="差_CIX2 &amp; CKI &amp; AGI_JTV 1012_JTX 0618" xfId="1051"/>
    <cellStyle name="差_CIX2 &amp; CKI &amp; AGI_JTV 1012_JTX 0618 2" xfId="1052"/>
    <cellStyle name="差_CIX2 &amp; CKI &amp; AGI_JTV 1012_NTV 0725" xfId="1053"/>
    <cellStyle name="差_CIX2 &amp; CKI &amp; AGI_JTV 1012_NTV 0725 2" xfId="1054"/>
    <cellStyle name="差_CIX2 &amp; CKI &amp; AGI_JTV 1012_NTV 0806 (2)" xfId="1055"/>
    <cellStyle name="差_CIX2 &amp; CKI &amp; AGI_JTV 1012_NTV 0806 (2) 2" xfId="1056"/>
    <cellStyle name="差_CIX2 &amp; CKI &amp; AGI_JTV 1012_NTV 0821 (3)" xfId="1057"/>
    <cellStyle name="差_CIX2 &amp; CKI &amp; AGI_JTV 1012_NTV 0821 (3) 2" xfId="1058"/>
    <cellStyle name="差_CIX2 &amp; CKI &amp; AGI_JTV 1012_SH1 0828" xfId="1059"/>
    <cellStyle name="差_CIX2 &amp; CKI &amp; AGI_JTV 1012_SH1 0828 2" xfId="1060"/>
    <cellStyle name="差_CIX2 &amp; CKI &amp; AGI_KCM2 0906" xfId="1061"/>
    <cellStyle name="差_CIX2 &amp; CKI &amp; AGI_KCM2 0906 2" xfId="1062"/>
    <cellStyle name="差_CIX2 &amp; CKI &amp; AGI_KTH 0905" xfId="1063"/>
    <cellStyle name="差_CIX2 &amp; CKI &amp; AGI_KTH 0905 2" xfId="1064"/>
    <cellStyle name="差_CIX2 &amp; CKI &amp; AGI_KTH 1015 (2)" xfId="1065"/>
    <cellStyle name="差_CIX2 &amp; CKI &amp; AGI_KTH 1015 (2) 2" xfId="1066"/>
    <cellStyle name="差_CIX2 &amp; CKI &amp; AGI_PAS 0801" xfId="1067"/>
    <cellStyle name="差_CIX2 &amp; CKI &amp; AGI_PAS 0801 2" xfId="1068"/>
    <cellStyle name="差_CIX2 &amp; CKI &amp; AGI_THK 0611" xfId="1069"/>
    <cellStyle name="差_CIX2 &amp; CKI &amp; AGI_THK 0611 2" xfId="1070"/>
    <cellStyle name="差_CIX2 &amp; CKI &amp; AGI_THK 0611_JTK JTK2 JHT JTV THK NV1 studying 1011" xfId="1071"/>
    <cellStyle name="差_CIX2 &amp; CKI &amp; AGI_THK 0611_JTK JTK2 JHT JTV THK NV1 studying 1011 2" xfId="1072"/>
    <cellStyle name="差_CIX2 &amp; CKI &amp; AGI_THK 0611_JTV 0920" xfId="1073"/>
    <cellStyle name="差_CIX2 &amp; CKI &amp; AGI_THK 0611_JTV 0920 2" xfId="1074"/>
    <cellStyle name="差_CIX2 &amp; CKI &amp; AGI_THK 0611_JTV 1012" xfId="1075"/>
    <cellStyle name="差_CIX2 &amp; CKI &amp; AGI_THK 0611_JTV 1012 2" xfId="1076"/>
    <cellStyle name="差_CIX2 &amp; CKI &amp; AGI_THK 0611_KTH 1015 (2)" xfId="1077"/>
    <cellStyle name="差_CIX2 &amp; CKI &amp; AGI_THK 0611_KTH 1015 (2) 2" xfId="1078"/>
    <cellStyle name="差_CIX2 &amp; CKI &amp; AGI_THK 0611_Updated CPX CP1 1015 (4)" xfId="1079"/>
    <cellStyle name="差_CIX2 &amp; CKI &amp; AGI_THK 0611_Updated CPX CP1 1015 (4) 2" xfId="1080"/>
    <cellStyle name="差_CIX2 &amp; CKI &amp; AGI_Updated CPX CP1 1015 (4)" xfId="1081"/>
    <cellStyle name="差_CIX2 &amp; CKI &amp; AGI_Updated CPX CP1 1015 (4) 2" xfId="1082"/>
    <cellStyle name="差_CIX2 2" xfId="1083"/>
    <cellStyle name="差_CIX2 2 2" xfId="1084"/>
    <cellStyle name="差_CIX2 3" xfId="1085"/>
    <cellStyle name="差_CIX2 3 2" xfId="1086"/>
    <cellStyle name="差_CIX2 4" xfId="1087"/>
    <cellStyle name="差_CIX2 4 2" xfId="1088"/>
    <cellStyle name="差_CIX2 5" xfId="1089"/>
    <cellStyle name="差_CIX2 6" xfId="1090"/>
    <cellStyle name="差_CIX2_2018 TSL Longterm ( JTV, PAS, CP1, IFX, CIX2, CMX, THI, THK&amp;THK3, KTH, KCM2, NV1)-Eddie in charge0622" xfId="1091"/>
    <cellStyle name="差_CIX2_2018 TSL Longterm ( JTV, PAS, CP1, IFX, CIX2, CMX, THI, THK&amp;THK3, KTH, KCM2, NV1)-Eddie in charge0622 2" xfId="1092"/>
    <cellStyle name="差_CIX2_2018 TSL VSL'S +JOIN VENTURE LONGTERM SCHEDULE-5codes 1009 part I " xfId="1093"/>
    <cellStyle name="差_CIX2_2018 TSL VSL'S +JOIN VENTURE LONGTERM SCHEDULE-5codes 1009 part I  2" xfId="1094"/>
    <cellStyle name="差_CIX2_2018 TSL VSL'S +JOIN VENTURE LONGTERM SCHEDULE-5codes 1009 part I _JTX 0618" xfId="1095"/>
    <cellStyle name="差_CIX2_2018 TSL VSL'S +JOIN VENTURE LONGTERM SCHEDULE-5codes 1009 part I _JTX 0618 2" xfId="1096"/>
    <cellStyle name="差_CIX2_2018 TSL VSL'S +JOIN VENTURE LONGTERM SCHEDULE-5codes 1009 part I _NTV 0725" xfId="1097"/>
    <cellStyle name="差_CIX2_2018 TSL VSL'S +JOIN VENTURE LONGTERM SCHEDULE-5codes 1009 part I _NTV 0725 2" xfId="1098"/>
    <cellStyle name="差_CIX2_2018 TSL VSL'S +JOIN VENTURE LONGTERM SCHEDULE-5codes 1009 part I _NTV 0806 (2)" xfId="1099"/>
    <cellStyle name="差_CIX2_2018 TSL VSL'S +JOIN VENTURE LONGTERM SCHEDULE-5codes 1009 part I _NTV 0806 (2) 2" xfId="1100"/>
    <cellStyle name="差_CIX2_2018 TSL VSL'S +JOIN VENTURE LONGTERM SCHEDULE-5codes 1009 part I _NTV 0821 (3)" xfId="1101"/>
    <cellStyle name="差_CIX2_2018 TSL VSL'S +JOIN VENTURE LONGTERM SCHEDULE-5codes 1009 part I _NTV 0821 (3) 2" xfId="1102"/>
    <cellStyle name="差_CIX2_2018 TSL VSL'S +JOIN VENTURE LONGTERM SCHEDULE-5codes 1009 part I _SH1 0828" xfId="1103"/>
    <cellStyle name="差_CIX2_2018 TSL VSL'S +JOIN VENTURE LONGTERM SCHEDULE-5codes 1009 part I _SH1 0828 2" xfId="1104"/>
    <cellStyle name="差_CIX2_CIX2 0905" xfId="1105"/>
    <cellStyle name="差_CIX2_CIX2 0905 2" xfId="1106"/>
    <cellStyle name="差_CIX2_CP1 0919" xfId="1107"/>
    <cellStyle name="差_CIX2_CP1 0919 2" xfId="1108"/>
    <cellStyle name="差_CIX2_IFX 0905" xfId="1109"/>
    <cellStyle name="差_CIX2_IFX 0905 2" xfId="1110"/>
    <cellStyle name="差_CIX2_JTK JTK2 JHT JTV THK NV1 studying 1011" xfId="1111"/>
    <cellStyle name="差_CIX2_JTK JTK2 JHT JTV THK NV1 studying 1011 2" xfId="1112"/>
    <cellStyle name="差_CIX2_JTK JTK2 JHT JTV THK NV1 studying 1011_JTX 0618" xfId="1113"/>
    <cellStyle name="差_CIX2_JTK JTK2 JHT JTV THK NV1 studying 1011_JTX 0618 2" xfId="1114"/>
    <cellStyle name="差_CIX2_JTK JTK2 JHT JTV THK NV1 studying 1011_NTV 0725" xfId="1115"/>
    <cellStyle name="差_CIX2_JTK JTK2 JHT JTV THK NV1 studying 1011_NTV 0725 2" xfId="1116"/>
    <cellStyle name="差_CIX2_JTK JTK2 JHT JTV THK NV1 studying 1011_NTV 0806 (2)" xfId="1117"/>
    <cellStyle name="差_CIX2_JTK JTK2 JHT JTV THK NV1 studying 1011_NTV 0806 (2) 2" xfId="1118"/>
    <cellStyle name="差_CIX2_JTK JTK2 JHT JTV THK NV1 studying 1011_NTV 0821 (3)" xfId="1119"/>
    <cellStyle name="差_CIX2_JTK JTK2 JHT JTV THK NV1 studying 1011_NTV 0821 (3) 2" xfId="1120"/>
    <cellStyle name="差_CIX2_JTK JTK2 JHT JTV THK NV1 studying 1011_SH1 0828" xfId="1121"/>
    <cellStyle name="差_CIX2_JTK JTK2 JHT JTV THK NV1 studying 1011_SH1 0828 2" xfId="1122"/>
    <cellStyle name="差_CIX2_JTV 0906" xfId="1123"/>
    <cellStyle name="差_CIX2_JTV 0906 2" xfId="1124"/>
    <cellStyle name="差_CIX2_JTV 0920" xfId="1125"/>
    <cellStyle name="差_CIX2_JTV 0920 2" xfId="1126"/>
    <cellStyle name="差_CIX2_JTV 1012" xfId="1127"/>
    <cellStyle name="差_CIX2_JTV 1012 2" xfId="1128"/>
    <cellStyle name="差_CIX2_JTV 1012_JTX 0618" xfId="1129"/>
    <cellStyle name="差_CIX2_JTV 1012_JTX 0618 2" xfId="1130"/>
    <cellStyle name="差_CIX2_JTV 1012_NTV 0725" xfId="1131"/>
    <cellStyle name="差_CIX2_JTV 1012_NTV 0725 2" xfId="1132"/>
    <cellStyle name="差_CIX2_JTV 1012_NTV 0806 (2)" xfId="1133"/>
    <cellStyle name="差_CIX2_JTV 1012_NTV 0806 (2) 2" xfId="1134"/>
    <cellStyle name="差_CIX2_JTV 1012_NTV 0821 (3)" xfId="1135"/>
    <cellStyle name="差_CIX2_JTV 1012_NTV 0821 (3) 2" xfId="1136"/>
    <cellStyle name="差_CIX2_JTV 1012_SH1 0828" xfId="1137"/>
    <cellStyle name="差_CIX2_JTV 1012_SH1 0828 2" xfId="1138"/>
    <cellStyle name="差_CIX2_KCM2 0906" xfId="1139"/>
    <cellStyle name="差_CIX2_KCM2 0906 2" xfId="1140"/>
    <cellStyle name="差_CIX2_KTH 0905" xfId="1141"/>
    <cellStyle name="差_CIX2_KTH 0905 2" xfId="1142"/>
    <cellStyle name="差_CIX2_KTH 1015 (2)" xfId="1143"/>
    <cellStyle name="差_CIX2_KTH 1015 (2) 2" xfId="1144"/>
    <cellStyle name="差_CIX2_PAS 0801" xfId="1145"/>
    <cellStyle name="差_CIX2_PAS 0801 2" xfId="1146"/>
    <cellStyle name="差_CIX2_THK 0611" xfId="1147"/>
    <cellStyle name="差_CIX2_THK 0611 2" xfId="1148"/>
    <cellStyle name="差_CIX2_THK 0611_JTK JTK2 JHT JTV THK NV1 studying 1011" xfId="1149"/>
    <cellStyle name="差_CIX2_THK 0611_JTK JTK2 JHT JTV THK NV1 studying 1011 2" xfId="1150"/>
    <cellStyle name="差_CIX2_THK 0611_JTV 0920" xfId="1151"/>
    <cellStyle name="差_CIX2_THK 0611_JTV 0920 2" xfId="1152"/>
    <cellStyle name="差_CIX2_THK 0611_JTV 1012" xfId="1153"/>
    <cellStyle name="差_CIX2_THK 0611_JTV 1012 2" xfId="1154"/>
    <cellStyle name="差_CIX2_THK 0611_KTH 1015 (2)" xfId="1155"/>
    <cellStyle name="差_CIX2_THK 0611_KTH 1015 (2) 2" xfId="1156"/>
    <cellStyle name="差_CIX2_THK 0611_Updated CPX CP1 1015 (4)" xfId="1157"/>
    <cellStyle name="差_CIX2_THK 0611_Updated CPX CP1 1015 (4) 2" xfId="1158"/>
    <cellStyle name="差_CIX2_Updated CPX CP1 1015 (4)" xfId="1159"/>
    <cellStyle name="差_CIX2_Updated CPX CP1 1015 (4) 2" xfId="1160"/>
    <cellStyle name="差_CKA &amp; CAT 0429" xfId="1161"/>
    <cellStyle name="差_CKA &amp; CAT 0429 2" xfId="1162"/>
    <cellStyle name="差_CKA &amp; CAT 0429_JTX 0618" xfId="1163"/>
    <cellStyle name="差_CKA &amp; CAT 0429_JTX 0618 2" xfId="1164"/>
    <cellStyle name="差_CKA &amp; CAT 0429_NIX 1115" xfId="1165"/>
    <cellStyle name="差_CKA &amp; CAT 0429_NIX 1115 2" xfId="1166"/>
    <cellStyle name="差_CKA &amp; CAT 0429_NTV 0725" xfId="1167"/>
    <cellStyle name="差_CKA &amp; CAT 0429_NTV 0725 2" xfId="1168"/>
    <cellStyle name="差_CKA &amp; CAT 0429_NTV 0806 (2)" xfId="1169"/>
    <cellStyle name="差_CKA &amp; CAT 0429_NTV 0806 (2) 2" xfId="1170"/>
    <cellStyle name="差_CKA &amp; CAT 0429_NTV 0821 (3)" xfId="1171"/>
    <cellStyle name="差_CKA &amp; CAT 0429_NTV 0821 (3) 2" xfId="1172"/>
    <cellStyle name="差_CKA &amp; CAT 0429_SH1 0828" xfId="1173"/>
    <cellStyle name="差_CKA &amp; CAT 0429_SH1 0828 2" xfId="1174"/>
    <cellStyle name="差_CMX 1020" xfId="1175"/>
    <cellStyle name="差_CMX 1020 2" xfId="1176"/>
    <cellStyle name="差_CMX 1020 2 2" xfId="1177"/>
    <cellStyle name="差_CMX 1020 3" xfId="1178"/>
    <cellStyle name="差_CMX 1020_2018 TSL Longterm ( JTV, PAS, CP1, IFX, CIX2, CMX, THI, THK&amp;THK3, KTH, KCM2, NV1)-Eddie in charge0622" xfId="1179"/>
    <cellStyle name="差_CMX 1020_2018 TSL Longterm ( JTV, PAS, CP1, IFX, CIX2, CMX, THI, THK&amp;THK3, KTH, KCM2, NV1)-Eddie in charge0622 2" xfId="1180"/>
    <cellStyle name="差_CMX 1020_2018 TSL VSL'S +JOIN VENTURE LONGTERM SCHEDULE-5codes 1009 part I " xfId="1181"/>
    <cellStyle name="差_CMX 1020_2018 TSL VSL'S +JOIN VENTURE LONGTERM SCHEDULE-5codes 1009 part I  2" xfId="1182"/>
    <cellStyle name="差_CMX 1020_2018 TSL VSL'S +JOIN VENTURE LONGTERM SCHEDULE-5codes 1009 part I _JTX 0618" xfId="1183"/>
    <cellStyle name="差_CMX 1020_2018 TSL VSL'S +JOIN VENTURE LONGTERM SCHEDULE-5codes 1009 part I _JTX 0618 2" xfId="1184"/>
    <cellStyle name="差_CMX 1020_2018 TSL VSL'S +JOIN VENTURE LONGTERM SCHEDULE-5codes 1009 part I _NTV 0725" xfId="1185"/>
    <cellStyle name="差_CMX 1020_2018 TSL VSL'S +JOIN VENTURE LONGTERM SCHEDULE-5codes 1009 part I _NTV 0725 2" xfId="1186"/>
    <cellStyle name="差_CMX 1020_2018 TSL VSL'S +JOIN VENTURE LONGTERM SCHEDULE-5codes 1009 part I _NTV 0806 (2)" xfId="1187"/>
    <cellStyle name="差_CMX 1020_2018 TSL VSL'S +JOIN VENTURE LONGTERM SCHEDULE-5codes 1009 part I _NTV 0806 (2) 2" xfId="1188"/>
    <cellStyle name="差_CMX 1020_2018 TSL VSL'S +JOIN VENTURE LONGTERM SCHEDULE-5codes 1009 part I _NTV 0821 (3)" xfId="1189"/>
    <cellStyle name="差_CMX 1020_2018 TSL VSL'S +JOIN VENTURE LONGTERM SCHEDULE-5codes 1009 part I _NTV 0821 (3) 2" xfId="1190"/>
    <cellStyle name="差_CMX 1020_2018 TSL VSL'S +JOIN VENTURE LONGTERM SCHEDULE-5codes 1009 part I _SH1 0828" xfId="1191"/>
    <cellStyle name="差_CMX 1020_2018 TSL VSL'S +JOIN VENTURE LONGTERM SCHEDULE-5codes 1009 part I _SH1 0828 2" xfId="1192"/>
    <cellStyle name="差_CMX 1020_CIX2 0905" xfId="1193"/>
    <cellStyle name="差_CMX 1020_CIX2 0905 2" xfId="1194"/>
    <cellStyle name="差_CMX 1020_CP1 0919" xfId="1195"/>
    <cellStyle name="差_CMX 1020_CP1 0919 2" xfId="1196"/>
    <cellStyle name="差_CMX 1020_IFX 0905" xfId="1197"/>
    <cellStyle name="差_CMX 1020_IFX 0905 2" xfId="1198"/>
    <cellStyle name="差_CMX 1020_JTK JTK2 JHT JTV THK NV1 studying 1011" xfId="1199"/>
    <cellStyle name="差_CMX 1020_JTK JTK2 JHT JTV THK NV1 studying 1011 2" xfId="1200"/>
    <cellStyle name="差_CMX 1020_JTK JTK2 JHT JTV THK NV1 studying 1011_JTX 0618" xfId="1201"/>
    <cellStyle name="差_CMX 1020_JTK JTK2 JHT JTV THK NV1 studying 1011_JTX 0618 2" xfId="1202"/>
    <cellStyle name="差_CMX 1020_JTK JTK2 JHT JTV THK NV1 studying 1011_NTV 0725" xfId="1203"/>
    <cellStyle name="差_CMX 1020_JTK JTK2 JHT JTV THK NV1 studying 1011_NTV 0725 2" xfId="1204"/>
    <cellStyle name="差_CMX 1020_JTK JTK2 JHT JTV THK NV1 studying 1011_NTV 0806 (2)" xfId="1205"/>
    <cellStyle name="差_CMX 1020_JTK JTK2 JHT JTV THK NV1 studying 1011_NTV 0806 (2) 2" xfId="1206"/>
    <cellStyle name="差_CMX 1020_JTK JTK2 JHT JTV THK NV1 studying 1011_NTV 0821 (3)" xfId="1207"/>
    <cellStyle name="差_CMX 1020_JTK JTK2 JHT JTV THK NV1 studying 1011_NTV 0821 (3) 2" xfId="1208"/>
    <cellStyle name="差_CMX 1020_JTK JTK2 JHT JTV THK NV1 studying 1011_SH1 0828" xfId="1209"/>
    <cellStyle name="差_CMX 1020_JTK JTK2 JHT JTV THK NV1 studying 1011_SH1 0828 2" xfId="1210"/>
    <cellStyle name="差_CMX 1020_JTV 0906" xfId="1211"/>
    <cellStyle name="差_CMX 1020_JTV 0906 2" xfId="1212"/>
    <cellStyle name="差_CMX 1020_JTV 0920" xfId="1213"/>
    <cellStyle name="差_CMX 1020_JTV 0920 2" xfId="1214"/>
    <cellStyle name="差_CMX 1020_JTV 1012" xfId="1215"/>
    <cellStyle name="差_CMX 1020_JTV 1012 2" xfId="1216"/>
    <cellStyle name="差_CMX 1020_JTV 1012_JTX 0618" xfId="1217"/>
    <cellStyle name="差_CMX 1020_JTV 1012_JTX 0618 2" xfId="1218"/>
    <cellStyle name="差_CMX 1020_JTV 1012_NTV 0725" xfId="1219"/>
    <cellStyle name="差_CMX 1020_JTV 1012_NTV 0725 2" xfId="1220"/>
    <cellStyle name="差_CMX 1020_JTV 1012_NTV 0806 (2)" xfId="1221"/>
    <cellStyle name="差_CMX 1020_JTV 1012_NTV 0806 (2) 2" xfId="1222"/>
    <cellStyle name="差_CMX 1020_JTV 1012_NTV 0821 (3)" xfId="1223"/>
    <cellStyle name="差_CMX 1020_JTV 1012_NTV 0821 (3) 2" xfId="1224"/>
    <cellStyle name="差_CMX 1020_JTV 1012_SH1 0828" xfId="1225"/>
    <cellStyle name="差_CMX 1020_JTV 1012_SH1 0828 2" xfId="1226"/>
    <cellStyle name="差_CMX 1020_KCM2 0906" xfId="1227"/>
    <cellStyle name="差_CMX 1020_KCM2 0906 2" xfId="1228"/>
    <cellStyle name="差_CMX 1020_KTH 0905" xfId="1229"/>
    <cellStyle name="差_CMX 1020_KTH 0905 2" xfId="1230"/>
    <cellStyle name="差_CMX 1020_KTH 1015 (2)" xfId="1231"/>
    <cellStyle name="差_CMX 1020_KTH 1015 (2) 2" xfId="1232"/>
    <cellStyle name="差_CMX 1020_PAS 0801" xfId="1233"/>
    <cellStyle name="差_CMX 1020_PAS 0801 2" xfId="1234"/>
    <cellStyle name="差_CMX 1020_THK 0611" xfId="1235"/>
    <cellStyle name="差_CMX 1020_THK 0611 2" xfId="1236"/>
    <cellStyle name="差_CMX 1020_THK 0611_JTK JTK2 JHT JTV THK NV1 studying 1011" xfId="1237"/>
    <cellStyle name="差_CMX 1020_THK 0611_JTK JTK2 JHT JTV THK NV1 studying 1011 2" xfId="1238"/>
    <cellStyle name="差_CMX 1020_THK 0611_JTV 0920" xfId="1239"/>
    <cellStyle name="差_CMX 1020_THK 0611_JTV 0920 2" xfId="1240"/>
    <cellStyle name="差_CMX 1020_THK 0611_JTV 1012" xfId="1241"/>
    <cellStyle name="差_CMX 1020_THK 0611_JTV 1012 2" xfId="1242"/>
    <cellStyle name="差_CMX 1020_THK 0611_KTH 1015 (2)" xfId="1243"/>
    <cellStyle name="差_CMX 1020_THK 0611_KTH 1015 (2) 2" xfId="1244"/>
    <cellStyle name="差_CMX 1020_THK 0611_Updated CPX CP1 1015 (4)" xfId="1245"/>
    <cellStyle name="差_CMX 1020_THK 0611_Updated CPX CP1 1015 (4) 2" xfId="1246"/>
    <cellStyle name="差_CMX 1020_Updated CPX CP1 1015 (4)" xfId="1247"/>
    <cellStyle name="差_CMX 1020_Updated CPX CP1 1015 (4) 2" xfId="1248"/>
    <cellStyle name="差_CTI 1012" xfId="1249"/>
    <cellStyle name="差_CTI 1012 2" xfId="1250"/>
    <cellStyle name="差_CTI 1012_JTX 0618" xfId="1251"/>
    <cellStyle name="差_CTI 1012_JTX 0618 2" xfId="1252"/>
    <cellStyle name="差_CTI 1012_NTV 0725" xfId="1253"/>
    <cellStyle name="差_CTI 1012_NTV 0725 2" xfId="1254"/>
    <cellStyle name="差_CTI 1012_NTV 0806 (2)" xfId="1255"/>
    <cellStyle name="差_CTI 1012_NTV 0806 (2) 2" xfId="1256"/>
    <cellStyle name="差_CTI 1012_NTV 0821 (3)" xfId="1257"/>
    <cellStyle name="差_CTI 1012_NTV 0821 (3) 2" xfId="1258"/>
    <cellStyle name="差_CTI 1012_SH1 0828" xfId="1259"/>
    <cellStyle name="差_CTI 1012_SH1 0828 2" xfId="1260"/>
    <cellStyle name="差_CVX" xfId="1261"/>
    <cellStyle name="差_CVX 2" xfId="1262"/>
    <cellStyle name="差_CVX_JTX 0618" xfId="1263"/>
    <cellStyle name="差_CVX_JTX 0618 2" xfId="1264"/>
    <cellStyle name="差_CVX_NIX 1115" xfId="1265"/>
    <cellStyle name="差_CVX_NIX 1115 2" xfId="1266"/>
    <cellStyle name="差_CVX_NTV 0725" xfId="1267"/>
    <cellStyle name="差_CVX_NTV 0725 2" xfId="1268"/>
    <cellStyle name="差_CVX_NTV 0806 (2)" xfId="1269"/>
    <cellStyle name="差_CVX_NTV 0806 (2) 2" xfId="1270"/>
    <cellStyle name="差_CVX_NTV 0821 (3)" xfId="1271"/>
    <cellStyle name="差_CVX_NTV 0821 (3) 2" xfId="1272"/>
    <cellStyle name="差_CVX_SH1 0828" xfId="1273"/>
    <cellStyle name="差_CVX_SH1 0828 2" xfId="1274"/>
    <cellStyle name="差_FMX" xfId="1275"/>
    <cellStyle name="差_FMX 2" xfId="1276"/>
    <cellStyle name="差_FMX_JTX 0618" xfId="1277"/>
    <cellStyle name="差_FMX_JTX 0618 2" xfId="1278"/>
    <cellStyle name="差_FMX_NIX 1115" xfId="1279"/>
    <cellStyle name="差_FMX_NIX 1115 2" xfId="1280"/>
    <cellStyle name="差_FMX_NTV 0725" xfId="1281"/>
    <cellStyle name="差_FMX_NTV 0725 2" xfId="1282"/>
    <cellStyle name="差_FMX_NTV 0806 (2)" xfId="1283"/>
    <cellStyle name="差_FMX_NTV 0806 (2) 2" xfId="1284"/>
    <cellStyle name="差_FMX_NTV 0821 (3)" xfId="1285"/>
    <cellStyle name="差_FMX_NTV 0821 (3) 2" xfId="1286"/>
    <cellStyle name="差_FMX_SH1 0828" xfId="1287"/>
    <cellStyle name="差_FMX_SH1 0828 2" xfId="1288"/>
    <cellStyle name="差_IA2" xfId="1289"/>
    <cellStyle name="差_IA2 2" xfId="1290"/>
    <cellStyle name="差_IA2_JTX 0618" xfId="1291"/>
    <cellStyle name="差_IA2_JTX 0618 2" xfId="1292"/>
    <cellStyle name="差_IA2_NIX 1115" xfId="1293"/>
    <cellStyle name="差_IA2_NIX 1115 2" xfId="1294"/>
    <cellStyle name="差_IA2_NTV 0725" xfId="1295"/>
    <cellStyle name="差_IA2_NTV 0725 2" xfId="1296"/>
    <cellStyle name="差_IA2_NTV 0806 (2)" xfId="1297"/>
    <cellStyle name="差_IA2_NTV 0806 (2) 2" xfId="1298"/>
    <cellStyle name="差_IA2_NTV 0821 (3)" xfId="1299"/>
    <cellStyle name="差_IA2_NTV 0821 (3) 2" xfId="1300"/>
    <cellStyle name="差_IA2_SH1 0828" xfId="1301"/>
    <cellStyle name="差_IA2_SH1 0828 2" xfId="1302"/>
    <cellStyle name="差_IFX" xfId="1303"/>
    <cellStyle name="差_IFX 1104" xfId="1304"/>
    <cellStyle name="差_IFX 1104 2" xfId="1305"/>
    <cellStyle name="差_IFX 1104 2 2" xfId="1306"/>
    <cellStyle name="差_IFX 1104 3" xfId="1307"/>
    <cellStyle name="差_IFX 1104_2018 TSL Longterm ( JTV, PAS, CP1, IFX, CIX2, CMX, THI, THK&amp;THK3, KTH, KCM2, NV1)-Eddie in charge0622" xfId="1308"/>
    <cellStyle name="差_IFX 1104_2018 TSL Longterm ( JTV, PAS, CP1, IFX, CIX2, CMX, THI, THK&amp;THK3, KTH, KCM2, NV1)-Eddie in charge0622 2" xfId="1309"/>
    <cellStyle name="差_IFX 1104_2018 TSL VSL'S +JOIN VENTURE LONGTERM SCHEDULE-5codes 1009 part I " xfId="1310"/>
    <cellStyle name="差_IFX 1104_2018 TSL VSL'S +JOIN VENTURE LONGTERM SCHEDULE-5codes 1009 part I  2" xfId="1311"/>
    <cellStyle name="差_IFX 1104_2018 TSL VSL'S +JOIN VENTURE LONGTERM SCHEDULE-5codes 1009 part I _JTX 0618" xfId="1312"/>
    <cellStyle name="差_IFX 1104_2018 TSL VSL'S +JOIN VENTURE LONGTERM SCHEDULE-5codes 1009 part I _JTX 0618 2" xfId="1313"/>
    <cellStyle name="差_IFX 1104_2018 TSL VSL'S +JOIN VENTURE LONGTERM SCHEDULE-5codes 1009 part I _NTV 0725" xfId="1314"/>
    <cellStyle name="差_IFX 1104_2018 TSL VSL'S +JOIN VENTURE LONGTERM SCHEDULE-5codes 1009 part I _NTV 0725 2" xfId="1315"/>
    <cellStyle name="差_IFX 1104_2018 TSL VSL'S +JOIN VENTURE LONGTERM SCHEDULE-5codes 1009 part I _NTV 0806 (2)" xfId="1316"/>
    <cellStyle name="差_IFX 1104_2018 TSL VSL'S +JOIN VENTURE LONGTERM SCHEDULE-5codes 1009 part I _NTV 0806 (2) 2" xfId="1317"/>
    <cellStyle name="差_IFX 1104_2018 TSL VSL'S +JOIN VENTURE LONGTERM SCHEDULE-5codes 1009 part I _NTV 0821 (3)" xfId="1318"/>
    <cellStyle name="差_IFX 1104_2018 TSL VSL'S +JOIN VENTURE LONGTERM SCHEDULE-5codes 1009 part I _NTV 0821 (3) 2" xfId="1319"/>
    <cellStyle name="差_IFX 1104_2018 TSL VSL'S +JOIN VENTURE LONGTERM SCHEDULE-5codes 1009 part I _SH1 0828" xfId="1320"/>
    <cellStyle name="差_IFX 1104_2018 TSL VSL'S +JOIN VENTURE LONGTERM SCHEDULE-5codes 1009 part I _SH1 0828 2" xfId="1321"/>
    <cellStyle name="差_IFX 1104_CIX2 0905" xfId="1322"/>
    <cellStyle name="差_IFX 1104_CIX2 0905 2" xfId="1323"/>
    <cellStyle name="差_IFX 1104_CP1 0919" xfId="1324"/>
    <cellStyle name="差_IFX 1104_CP1 0919 2" xfId="1325"/>
    <cellStyle name="差_IFX 1104_IFX 0905" xfId="1326"/>
    <cellStyle name="差_IFX 1104_IFX 0905 2" xfId="1327"/>
    <cellStyle name="差_IFX 1104_JTK JTK2 JHT JTV THK NV1 studying 1011" xfId="1328"/>
    <cellStyle name="差_IFX 1104_JTK JTK2 JHT JTV THK NV1 studying 1011 2" xfId="1329"/>
    <cellStyle name="差_IFX 1104_JTK JTK2 JHT JTV THK NV1 studying 1011_JTX 0618" xfId="1330"/>
    <cellStyle name="差_IFX 1104_JTK JTK2 JHT JTV THK NV1 studying 1011_JTX 0618 2" xfId="1331"/>
    <cellStyle name="差_IFX 1104_JTK JTK2 JHT JTV THK NV1 studying 1011_NTV 0725" xfId="1332"/>
    <cellStyle name="差_IFX 1104_JTK JTK2 JHT JTV THK NV1 studying 1011_NTV 0725 2" xfId="1333"/>
    <cellStyle name="差_IFX 1104_JTK JTK2 JHT JTV THK NV1 studying 1011_NTV 0806 (2)" xfId="1334"/>
    <cellStyle name="差_IFX 1104_JTK JTK2 JHT JTV THK NV1 studying 1011_NTV 0806 (2) 2" xfId="1335"/>
    <cellStyle name="差_IFX 1104_JTK JTK2 JHT JTV THK NV1 studying 1011_NTV 0821 (3)" xfId="1336"/>
    <cellStyle name="差_IFX 1104_JTK JTK2 JHT JTV THK NV1 studying 1011_NTV 0821 (3) 2" xfId="1337"/>
    <cellStyle name="差_IFX 1104_JTK JTK2 JHT JTV THK NV1 studying 1011_SH1 0828" xfId="1338"/>
    <cellStyle name="差_IFX 1104_JTK JTK2 JHT JTV THK NV1 studying 1011_SH1 0828 2" xfId="1339"/>
    <cellStyle name="差_IFX 1104_JTV 0906" xfId="1340"/>
    <cellStyle name="差_IFX 1104_JTV 0906 2" xfId="1341"/>
    <cellStyle name="差_IFX 1104_JTV 0920" xfId="1342"/>
    <cellStyle name="差_IFX 1104_JTV 0920 2" xfId="1343"/>
    <cellStyle name="差_IFX 1104_JTV 1012" xfId="1344"/>
    <cellStyle name="差_IFX 1104_JTV 1012 2" xfId="1345"/>
    <cellStyle name="差_IFX 1104_JTV 1012_JTX 0618" xfId="1346"/>
    <cellStyle name="差_IFX 1104_JTV 1012_JTX 0618 2" xfId="1347"/>
    <cellStyle name="差_IFX 1104_JTV 1012_NTV 0725" xfId="1348"/>
    <cellStyle name="差_IFX 1104_JTV 1012_NTV 0725 2" xfId="1349"/>
    <cellStyle name="差_IFX 1104_JTV 1012_NTV 0806 (2)" xfId="1350"/>
    <cellStyle name="差_IFX 1104_JTV 1012_NTV 0806 (2) 2" xfId="1351"/>
    <cellStyle name="差_IFX 1104_JTV 1012_NTV 0821 (3)" xfId="1352"/>
    <cellStyle name="差_IFX 1104_JTV 1012_NTV 0821 (3) 2" xfId="1353"/>
    <cellStyle name="差_IFX 1104_JTV 1012_SH1 0828" xfId="1354"/>
    <cellStyle name="差_IFX 1104_JTV 1012_SH1 0828 2" xfId="1355"/>
    <cellStyle name="差_IFX 1104_KCM2 0906" xfId="1356"/>
    <cellStyle name="差_IFX 1104_KCM2 0906 2" xfId="1357"/>
    <cellStyle name="差_IFX 1104_KTH 0905" xfId="1358"/>
    <cellStyle name="差_IFX 1104_KTH 0905 2" xfId="1359"/>
    <cellStyle name="差_IFX 1104_KTH 1015 (2)" xfId="1360"/>
    <cellStyle name="差_IFX 1104_KTH 1015 (2) 2" xfId="1361"/>
    <cellStyle name="差_IFX 1104_PAS 0801" xfId="1362"/>
    <cellStyle name="差_IFX 1104_PAS 0801 2" xfId="1363"/>
    <cellStyle name="差_IFX 1104_THK 0611" xfId="1364"/>
    <cellStyle name="差_IFX 1104_THK 0611 2" xfId="1365"/>
    <cellStyle name="差_IFX 1104_THK 0611_JTK JTK2 JHT JTV THK NV1 studying 1011" xfId="1366"/>
    <cellStyle name="差_IFX 1104_THK 0611_JTK JTK2 JHT JTV THK NV1 studying 1011 2" xfId="1367"/>
    <cellStyle name="差_IFX 1104_THK 0611_JTV 0920" xfId="1368"/>
    <cellStyle name="差_IFX 1104_THK 0611_JTV 0920 2" xfId="1369"/>
    <cellStyle name="差_IFX 1104_THK 0611_JTV 1012" xfId="1370"/>
    <cellStyle name="差_IFX 1104_THK 0611_JTV 1012 2" xfId="1371"/>
    <cellStyle name="差_IFX 1104_THK 0611_KTH 1015 (2)" xfId="1372"/>
    <cellStyle name="差_IFX 1104_THK 0611_KTH 1015 (2) 2" xfId="1373"/>
    <cellStyle name="差_IFX 1104_THK 0611_Updated CPX CP1 1015 (4)" xfId="1374"/>
    <cellStyle name="差_IFX 1104_THK 0611_Updated CPX CP1 1015 (4) 2" xfId="1375"/>
    <cellStyle name="差_IFX 1104_Updated CPX CP1 1015 (4)" xfId="1376"/>
    <cellStyle name="差_IFX 1104_Updated CPX CP1 1015 (4) 2" xfId="1377"/>
    <cellStyle name="差_IFX 2" xfId="1378"/>
    <cellStyle name="差_IFX 2 2" xfId="1379"/>
    <cellStyle name="差_IFX 3" xfId="1380"/>
    <cellStyle name="差_IFX_2018 TSL Longterm ( JTV, PAS, CP1, IFX, CIX2, CMX, THI, THK&amp;THK3, KTH, KCM2, NV1)-Eddie in charge0622" xfId="1381"/>
    <cellStyle name="差_IFX_2018 TSL Longterm ( JTV, PAS, CP1, IFX, CIX2, CMX, THI, THK&amp;THK3, KTH, KCM2, NV1)-Eddie in charge0622 2" xfId="1382"/>
    <cellStyle name="差_IFX_2018 TSL VSL'S +JOIN VENTURE LONGTERM SCHEDULE-5codes 1009 part I " xfId="1383"/>
    <cellStyle name="差_IFX_2018 TSL VSL'S +JOIN VENTURE LONGTERM SCHEDULE-5codes 1009 part I  2" xfId="1384"/>
    <cellStyle name="差_IFX_2018 TSL VSL'S +JOIN VENTURE LONGTERM SCHEDULE-5codes 1009 part I _JTX 0618" xfId="1385"/>
    <cellStyle name="差_IFX_2018 TSL VSL'S +JOIN VENTURE LONGTERM SCHEDULE-5codes 1009 part I _JTX 0618 2" xfId="1386"/>
    <cellStyle name="差_IFX_2018 TSL VSL'S +JOIN VENTURE LONGTERM SCHEDULE-5codes 1009 part I _NTV 0725" xfId="1387"/>
    <cellStyle name="差_IFX_2018 TSL VSL'S +JOIN VENTURE LONGTERM SCHEDULE-5codes 1009 part I _NTV 0725 2" xfId="1388"/>
    <cellStyle name="差_IFX_2018 TSL VSL'S +JOIN VENTURE LONGTERM SCHEDULE-5codes 1009 part I _NTV 0806 (2)" xfId="1389"/>
    <cellStyle name="差_IFX_2018 TSL VSL'S +JOIN VENTURE LONGTERM SCHEDULE-5codes 1009 part I _NTV 0806 (2) 2" xfId="1390"/>
    <cellStyle name="差_IFX_2018 TSL VSL'S +JOIN VENTURE LONGTERM SCHEDULE-5codes 1009 part I _NTV 0821 (3)" xfId="1391"/>
    <cellStyle name="差_IFX_2018 TSL VSL'S +JOIN VENTURE LONGTERM SCHEDULE-5codes 1009 part I _NTV 0821 (3) 2" xfId="1392"/>
    <cellStyle name="差_IFX_2018 TSL VSL'S +JOIN VENTURE LONGTERM SCHEDULE-5codes 1009 part I _SH1 0828" xfId="1393"/>
    <cellStyle name="差_IFX_2018 TSL VSL'S +JOIN VENTURE LONGTERM SCHEDULE-5codes 1009 part I _SH1 0828 2" xfId="1394"/>
    <cellStyle name="差_IFX_CIX2 0905" xfId="1395"/>
    <cellStyle name="差_IFX_CIX2 0905 2" xfId="1396"/>
    <cellStyle name="差_IFX_CP1 0919" xfId="1397"/>
    <cellStyle name="差_IFX_CP1 0919 2" xfId="1398"/>
    <cellStyle name="差_IFX_IFX 0905" xfId="1399"/>
    <cellStyle name="差_IFX_IFX 0905 2" xfId="1400"/>
    <cellStyle name="差_IFX_JTK JTK2 JHT JTV THK NV1 studying 1011" xfId="1401"/>
    <cellStyle name="差_IFX_JTK JTK2 JHT JTV THK NV1 studying 1011 2" xfId="1402"/>
    <cellStyle name="差_IFX_JTK JTK2 JHT JTV THK NV1 studying 1011_JTX 0618" xfId="1403"/>
    <cellStyle name="差_IFX_JTK JTK2 JHT JTV THK NV1 studying 1011_JTX 0618 2" xfId="1404"/>
    <cellStyle name="差_IFX_JTK JTK2 JHT JTV THK NV1 studying 1011_NTV 0725" xfId="1405"/>
    <cellStyle name="差_IFX_JTK JTK2 JHT JTV THK NV1 studying 1011_NTV 0725 2" xfId="1406"/>
    <cellStyle name="差_IFX_JTK JTK2 JHT JTV THK NV1 studying 1011_NTV 0806 (2)" xfId="1407"/>
    <cellStyle name="差_IFX_JTK JTK2 JHT JTV THK NV1 studying 1011_NTV 0806 (2) 2" xfId="1408"/>
    <cellStyle name="差_IFX_JTK JTK2 JHT JTV THK NV1 studying 1011_NTV 0821 (3)" xfId="1409"/>
    <cellStyle name="差_IFX_JTK JTK2 JHT JTV THK NV1 studying 1011_NTV 0821 (3) 2" xfId="1410"/>
    <cellStyle name="差_IFX_JTK JTK2 JHT JTV THK NV1 studying 1011_SH1 0828" xfId="1411"/>
    <cellStyle name="差_IFX_JTK JTK2 JHT JTV THK NV1 studying 1011_SH1 0828 2" xfId="1412"/>
    <cellStyle name="差_IFX_JTV 0906" xfId="1413"/>
    <cellStyle name="差_IFX_JTV 0906 2" xfId="1414"/>
    <cellStyle name="差_IFX_JTV 0920" xfId="1415"/>
    <cellStyle name="差_IFX_JTV 0920 2" xfId="1416"/>
    <cellStyle name="差_IFX_JTV 1012" xfId="1417"/>
    <cellStyle name="差_IFX_JTV 1012 2" xfId="1418"/>
    <cellStyle name="差_IFX_JTV 1012_JTX 0618" xfId="1419"/>
    <cellStyle name="差_IFX_JTV 1012_JTX 0618 2" xfId="1420"/>
    <cellStyle name="差_IFX_JTV 1012_NTV 0725" xfId="1421"/>
    <cellStyle name="差_IFX_JTV 1012_NTV 0725 2" xfId="1422"/>
    <cellStyle name="差_IFX_JTV 1012_NTV 0806 (2)" xfId="1423"/>
    <cellStyle name="差_IFX_JTV 1012_NTV 0806 (2) 2" xfId="1424"/>
    <cellStyle name="差_IFX_JTV 1012_NTV 0821 (3)" xfId="1425"/>
    <cellStyle name="差_IFX_JTV 1012_NTV 0821 (3) 2" xfId="1426"/>
    <cellStyle name="差_IFX_JTV 1012_SH1 0828" xfId="1427"/>
    <cellStyle name="差_IFX_JTV 1012_SH1 0828 2" xfId="1428"/>
    <cellStyle name="差_IFX_KCM2 0906" xfId="1429"/>
    <cellStyle name="差_IFX_KCM2 0906 2" xfId="1430"/>
    <cellStyle name="差_IFX_KTH 0905" xfId="1431"/>
    <cellStyle name="差_IFX_KTH 0905 2" xfId="1432"/>
    <cellStyle name="差_IFX_KTH 1015 (2)" xfId="1433"/>
    <cellStyle name="差_IFX_KTH 1015 (2) 2" xfId="1434"/>
    <cellStyle name="差_IFX_PAS 0801" xfId="1435"/>
    <cellStyle name="差_IFX_PAS 0801 2" xfId="1436"/>
    <cellStyle name="差_IFX_THK 0611" xfId="1437"/>
    <cellStyle name="差_IFX_THK 0611 2" xfId="1438"/>
    <cellStyle name="差_IFX_THK 0611_JTK JTK2 JHT JTV THK NV1 studying 1011" xfId="1439"/>
    <cellStyle name="差_IFX_THK 0611_JTK JTK2 JHT JTV THK NV1 studying 1011 2" xfId="1440"/>
    <cellStyle name="差_IFX_THK 0611_JTV 0920" xfId="1441"/>
    <cellStyle name="差_IFX_THK 0611_JTV 0920 2" xfId="1442"/>
    <cellStyle name="差_IFX_THK 0611_JTV 1012" xfId="1443"/>
    <cellStyle name="差_IFX_THK 0611_JTV 1012 2" xfId="1444"/>
    <cellStyle name="差_IFX_THK 0611_KTH 1015 (2)" xfId="1445"/>
    <cellStyle name="差_IFX_THK 0611_KTH 1015 (2) 2" xfId="1446"/>
    <cellStyle name="差_IFX_THK 0611_Updated CPX CP1 1015 (4)" xfId="1447"/>
    <cellStyle name="差_IFX_THK 0611_Updated CPX CP1 1015 (4) 2" xfId="1448"/>
    <cellStyle name="差_IFX_Updated CPX CP1 1015 (4)" xfId="1449"/>
    <cellStyle name="差_IFX_Updated CPX CP1 1015 (4) 2" xfId="1450"/>
    <cellStyle name="差_IHS 0302" xfId="1451"/>
    <cellStyle name="差_IHS 0302 2" xfId="1452"/>
    <cellStyle name="差_IHS 0302_JTX 0618" xfId="1453"/>
    <cellStyle name="差_IHS 0302_JTX 0618 2" xfId="1454"/>
    <cellStyle name="差_IHS 0302_NIX 1115" xfId="1455"/>
    <cellStyle name="差_IHS 0302_NIX 1115 2" xfId="1456"/>
    <cellStyle name="差_IHS 0302_NTV 0725" xfId="1457"/>
    <cellStyle name="差_IHS 0302_NTV 0725 2" xfId="1458"/>
    <cellStyle name="差_IHS 0302_NTV 0806 (2)" xfId="1459"/>
    <cellStyle name="差_IHS 0302_NTV 0806 (2) 2" xfId="1460"/>
    <cellStyle name="差_IHS 0302_NTV 0821 (3)" xfId="1461"/>
    <cellStyle name="差_IHS 0302_NTV 0821 (3) 2" xfId="1462"/>
    <cellStyle name="差_IHS 0302_SH1 0828" xfId="1463"/>
    <cellStyle name="差_IHS 0302_SH1 0828 2" xfId="1464"/>
    <cellStyle name="差_IHS-KMTC" xfId="1465"/>
    <cellStyle name="差_IHS-KMTC 2" xfId="1466"/>
    <cellStyle name="差_IHS-KMTC_JTX 0618" xfId="1467"/>
    <cellStyle name="差_IHS-KMTC_JTX 0618 2" xfId="1468"/>
    <cellStyle name="差_IHS-KMTC_NIX 1115" xfId="1469"/>
    <cellStyle name="差_IHS-KMTC_NIX 1115 2" xfId="1470"/>
    <cellStyle name="差_IHS-KMTC_NTV 0725" xfId="1471"/>
    <cellStyle name="差_IHS-KMTC_NTV 0725 2" xfId="1472"/>
    <cellStyle name="差_IHS-KMTC_NTV 0806 (2)" xfId="1473"/>
    <cellStyle name="差_IHS-KMTC_NTV 0806 (2) 2" xfId="1474"/>
    <cellStyle name="差_IHS-KMTC_NTV 0821 (3)" xfId="1475"/>
    <cellStyle name="差_IHS-KMTC_NTV 0821 (3) 2" xfId="1476"/>
    <cellStyle name="差_IHS-KMTC_SH1 0828" xfId="1477"/>
    <cellStyle name="差_IHS-KMTC_SH1 0828 2" xfId="1478"/>
    <cellStyle name="差_ISH 0427" xfId="1479"/>
    <cellStyle name="差_ISH 0427 2" xfId="1480"/>
    <cellStyle name="差_ISH 0427_JTX 0618" xfId="1481"/>
    <cellStyle name="差_ISH 0427_JTX 0618 2" xfId="1482"/>
    <cellStyle name="差_ISH 0427_NIX 1115" xfId="1483"/>
    <cellStyle name="差_ISH 0427_NIX 1115 2" xfId="1484"/>
    <cellStyle name="差_ISH 0427_NTV 0725" xfId="1485"/>
    <cellStyle name="差_ISH 0427_NTV 0725 2" xfId="1486"/>
    <cellStyle name="差_ISH 0427_NTV 0806 (2)" xfId="1487"/>
    <cellStyle name="差_ISH 0427_NTV 0806 (2) 2" xfId="1488"/>
    <cellStyle name="差_ISH 0427_NTV 0821 (3)" xfId="1489"/>
    <cellStyle name="差_ISH 0427_NTV 0821 (3) 2" xfId="1490"/>
    <cellStyle name="差_ISH 0427_SH1 0828" xfId="1491"/>
    <cellStyle name="差_ISH 0427_SH1 0828 2" xfId="1492"/>
    <cellStyle name="差_JTX-CMA CGM" xfId="1493"/>
    <cellStyle name="差_JTX-CMA CGM 2" xfId="1494"/>
    <cellStyle name="差_JTX-CMA CGM_JTX 0618" xfId="1495"/>
    <cellStyle name="差_JTX-CMA CGM_JTX 0618 2" xfId="1496"/>
    <cellStyle name="差_JTX-CMA CGM_NIX 1115" xfId="1497"/>
    <cellStyle name="差_JTX-CMA CGM_NIX 1115 2" xfId="1498"/>
    <cellStyle name="差_JTX-CMA CGM_NTV 0725" xfId="1499"/>
    <cellStyle name="差_JTX-CMA CGM_NTV 0725 2" xfId="1500"/>
    <cellStyle name="差_JTX-CMA CGM_NTV 0806 (2)" xfId="1501"/>
    <cellStyle name="差_JTX-CMA CGM_NTV 0806 (2) 2" xfId="1502"/>
    <cellStyle name="差_JTX-CMA CGM_NTV 0821 (3)" xfId="1503"/>
    <cellStyle name="差_JTX-CMA CGM_NTV 0821 (3) 2" xfId="1504"/>
    <cellStyle name="差_JTX-CMA CGM_SH1 0828" xfId="1505"/>
    <cellStyle name="差_JTX-CMA CGM_SH1 0828 2" xfId="1506"/>
    <cellStyle name="差_KHP 2-SINOKOR" xfId="1507"/>
    <cellStyle name="差_KHP 2-SINOKOR 2" xfId="1508"/>
    <cellStyle name="差_KHP 2-SINOKOR_JTX 0618" xfId="1509"/>
    <cellStyle name="差_KHP 2-SINOKOR_JTX 0618 2" xfId="1510"/>
    <cellStyle name="差_KHP 2-SINOKOR_NIX 1115" xfId="1511"/>
    <cellStyle name="差_KHP 2-SINOKOR_NIX 1115 2" xfId="1512"/>
    <cellStyle name="差_KHP 2-SINOKOR_NTV 0725" xfId="1513"/>
    <cellStyle name="差_KHP 2-SINOKOR_NTV 0725 2" xfId="1514"/>
    <cellStyle name="差_KHP 2-SINOKOR_NTV 0806 (2)" xfId="1515"/>
    <cellStyle name="差_KHP 2-SINOKOR_NTV 0806 (2) 2" xfId="1516"/>
    <cellStyle name="差_KHP 2-SINOKOR_NTV 0821 (3)" xfId="1517"/>
    <cellStyle name="差_KHP 2-SINOKOR_NTV 0821 (3) 2" xfId="1518"/>
    <cellStyle name="差_KHP 2-SINOKOR_SH1 0828" xfId="1519"/>
    <cellStyle name="差_KHP 2-SINOKOR_SH1 0828 2" xfId="1520"/>
    <cellStyle name="差_KHP2 0416" xfId="1521"/>
    <cellStyle name="差_KHP2 0416 2" xfId="1522"/>
    <cellStyle name="差_KHP2 0416_JTX 0618" xfId="1523"/>
    <cellStyle name="差_KHP2 0416_JTX 0618 2" xfId="1524"/>
    <cellStyle name="差_KHP2 0416_NIX 1115" xfId="1525"/>
    <cellStyle name="差_KHP2 0416_NIX 1115 2" xfId="1526"/>
    <cellStyle name="差_KHP2 0416_NTV 0725" xfId="1527"/>
    <cellStyle name="差_KHP2 0416_NTV 0725 2" xfId="1528"/>
    <cellStyle name="差_KHP2 0416_NTV 0806 (2)" xfId="1529"/>
    <cellStyle name="差_KHP2 0416_NTV 0806 (2) 2" xfId="1530"/>
    <cellStyle name="差_KHP2 0416_NTV 0821 (3)" xfId="1531"/>
    <cellStyle name="差_KHP2 0416_NTV 0821 (3) 2" xfId="1532"/>
    <cellStyle name="差_KHP2 0416_SH1 0828" xfId="1533"/>
    <cellStyle name="差_KHP2 0416_SH1 0828 2" xfId="1534"/>
    <cellStyle name="差_KME 0104 (2)" xfId="1535"/>
    <cellStyle name="差_KME 0104 (2) 2" xfId="1536"/>
    <cellStyle name="差_KME 0104 (2)_JTX 0618" xfId="1537"/>
    <cellStyle name="差_KME 0104 (2)_JTX 0618 2" xfId="1538"/>
    <cellStyle name="差_KME 0104 (2)_NIX 1115" xfId="1539"/>
    <cellStyle name="差_KME 0104 (2)_NIX 1115 2" xfId="1540"/>
    <cellStyle name="差_KME 0104 (2)_NTV 0725" xfId="1541"/>
    <cellStyle name="差_KME 0104 (2)_NTV 0725 2" xfId="1542"/>
    <cellStyle name="差_KME 0104 (2)_NTV 0806 (2)" xfId="1543"/>
    <cellStyle name="差_KME 0104 (2)_NTV 0806 (2) 2" xfId="1544"/>
    <cellStyle name="差_KME 0104 (2)_NTV 0821 (3)" xfId="1545"/>
    <cellStyle name="差_KME 0104 (2)_NTV 0821 (3) 2" xfId="1546"/>
    <cellStyle name="差_KME 0104 (2)_SH1 0828" xfId="1547"/>
    <cellStyle name="差_KME 0104 (2)_SH1 0828 2" xfId="1548"/>
    <cellStyle name="差_NEAX 0205" xfId="1549"/>
    <cellStyle name="差_NEAX 0205 2" xfId="1550"/>
    <cellStyle name="差_NEAX 0205_JTX 0618" xfId="1551"/>
    <cellStyle name="差_NEAX 0205_JTX 0618 2" xfId="1552"/>
    <cellStyle name="差_NEAX 0205_NIX 1115" xfId="1553"/>
    <cellStyle name="差_NEAX 0205_NIX 1115 2" xfId="1554"/>
    <cellStyle name="差_NEAX 0205_NTV 0725" xfId="1555"/>
    <cellStyle name="差_NEAX 0205_NTV 0725 2" xfId="1556"/>
    <cellStyle name="差_NEAX 0205_NTV 0806 (2)" xfId="1557"/>
    <cellStyle name="差_NEAX 0205_NTV 0806 (2) 2" xfId="1558"/>
    <cellStyle name="差_NEAX 0205_NTV 0821 (3)" xfId="1559"/>
    <cellStyle name="差_NEAX 0205_NTV 0821 (3) 2" xfId="1560"/>
    <cellStyle name="差_NEAX 0205_SH1 0828" xfId="1561"/>
    <cellStyle name="差_NEAX 0205_SH1 0828 2" xfId="1562"/>
    <cellStyle name="差_NSC 1119" xfId="1563"/>
    <cellStyle name="差_NSC 1119 2" xfId="1564"/>
    <cellStyle name="差_NSC 1119_JTX 0618" xfId="1565"/>
    <cellStyle name="差_NSC 1119_JTX 0618 2" xfId="1566"/>
    <cellStyle name="差_NSC 1119_NIX 1115" xfId="1567"/>
    <cellStyle name="差_NSC 1119_NIX 1115 2" xfId="1568"/>
    <cellStyle name="差_NSC 1119_NTV 0725" xfId="1569"/>
    <cellStyle name="差_NSC 1119_NTV 0725 2" xfId="1570"/>
    <cellStyle name="差_NSC 1119_NTV 0806 (2)" xfId="1571"/>
    <cellStyle name="差_NSC 1119_NTV 0806 (2) 2" xfId="1572"/>
    <cellStyle name="差_NSC 1119_NTV 0821 (3)" xfId="1573"/>
    <cellStyle name="差_NSC 1119_NTV 0821 (3) 2" xfId="1574"/>
    <cellStyle name="差_NSC 1119_SH1 0828" xfId="1575"/>
    <cellStyle name="差_NSC 1119_SH1 0828 2" xfId="1576"/>
    <cellStyle name="差_PH4 0306 (5)" xfId="1577"/>
    <cellStyle name="差_PH4 0306 (5) 2" xfId="1578"/>
    <cellStyle name="差_PH4 0306 (5)_JTX 0618" xfId="1579"/>
    <cellStyle name="差_PH4 0306 (5)_JTX 0618 2" xfId="1580"/>
    <cellStyle name="差_PH4 0306 (5)_NIX 1115" xfId="1581"/>
    <cellStyle name="差_PH4 0306 (5)_NIX 1115 2" xfId="1582"/>
    <cellStyle name="差_PH4 0306 (5)_NTV 0725" xfId="1583"/>
    <cellStyle name="差_PH4 0306 (5)_NTV 0725 2" xfId="1584"/>
    <cellStyle name="差_PH4 0306 (5)_NTV 0806 (2)" xfId="1585"/>
    <cellStyle name="差_PH4 0306 (5)_NTV 0806 (2) 2" xfId="1586"/>
    <cellStyle name="差_PH4 0306 (5)_NTV 0821 (3)" xfId="1587"/>
    <cellStyle name="差_PH4 0306 (5)_NTV 0821 (3) 2" xfId="1588"/>
    <cellStyle name="差_PH4 0306 (5)_SH1 0828" xfId="1589"/>
    <cellStyle name="差_PH4 0306 (5)_SH1 0828 2" xfId="1590"/>
    <cellStyle name="差_PH8 0306 (5)" xfId="1591"/>
    <cellStyle name="差_PH8 0306 (5) 2" xfId="1592"/>
    <cellStyle name="差_PH8 0306 (5)_JTX 0618" xfId="1593"/>
    <cellStyle name="差_PH8 0306 (5)_JTX 0618 2" xfId="1594"/>
    <cellStyle name="差_PH8 0306 (5)_NIX 1115" xfId="1595"/>
    <cellStyle name="差_PH8 0306 (5)_NIX 1115 2" xfId="1596"/>
    <cellStyle name="差_PH8 0306 (5)_NTV 0725" xfId="1597"/>
    <cellStyle name="差_PH8 0306 (5)_NTV 0725 2" xfId="1598"/>
    <cellStyle name="差_PH8 0306 (5)_NTV 0806 (2)" xfId="1599"/>
    <cellStyle name="差_PH8 0306 (5)_NTV 0806 (2) 2" xfId="1600"/>
    <cellStyle name="差_PH8 0306 (5)_NTV 0821 (3)" xfId="1601"/>
    <cellStyle name="差_PH8 0306 (5)_NTV 0821 (3) 2" xfId="1602"/>
    <cellStyle name="差_PH8 0306 (5)_SH1 0828" xfId="1603"/>
    <cellStyle name="差_PH8 0306 (5)_SH1 0828 2" xfId="1604"/>
    <cellStyle name="差_TVP2 0817" xfId="1605"/>
    <cellStyle name="差_TVP2 0817 2" xfId="1606"/>
    <cellStyle name="差_TVP2 0817_JTX 0618" xfId="1607"/>
    <cellStyle name="差_TVP2 0817_JTX 0618 2" xfId="1608"/>
    <cellStyle name="差_TVP2 0817_NIX 1115" xfId="1609"/>
    <cellStyle name="差_TVP2 0817_NIX 1115 2" xfId="1610"/>
    <cellStyle name="差_TVP2 0817_NTV 0725" xfId="1611"/>
    <cellStyle name="差_TVP2 0817_NTV 0725 2" xfId="1612"/>
    <cellStyle name="差_TVP2 0817_NTV 0806 (2)" xfId="1613"/>
    <cellStyle name="差_TVP2 0817_NTV 0806 (2) 2" xfId="1614"/>
    <cellStyle name="差_TVP2 0817_NTV 0821 (3)" xfId="1615"/>
    <cellStyle name="差_TVP2 0817_NTV 0821 (3) 2" xfId="1616"/>
    <cellStyle name="差_TVP2 0817_SH1 0828" xfId="1617"/>
    <cellStyle name="差_TVP2 0817_SH1 0828 2" xfId="1618"/>
    <cellStyle name="差_VSM 1106" xfId="1619"/>
    <cellStyle name="差_VSM 1106 2" xfId="1620"/>
    <cellStyle name="差_VSM 1106_JTX 0618" xfId="1621"/>
    <cellStyle name="差_VSM 1106_JTX 0618 2" xfId="1622"/>
    <cellStyle name="差_VSM 1106_NIX 1115" xfId="1623"/>
    <cellStyle name="差_VSM 1106_NIX 1115 2" xfId="1624"/>
    <cellStyle name="差_VSM 1106_NTV 0725" xfId="1625"/>
    <cellStyle name="差_VSM 1106_NTV 0725 2" xfId="1626"/>
    <cellStyle name="差_VSM 1106_NTV 0806 (2)" xfId="1627"/>
    <cellStyle name="差_VSM 1106_NTV 0806 (2) 2" xfId="1628"/>
    <cellStyle name="差_VSM 1106_NTV 0821 (3)" xfId="1629"/>
    <cellStyle name="差_VSM 1106_NTV 0821 (3) 2" xfId="1630"/>
    <cellStyle name="差_VSM 1106_SH1 0828" xfId="1631"/>
    <cellStyle name="差_VSM 1106_SH1 0828 2" xfId="1632"/>
    <cellStyle name="差_VSM-SEACON" xfId="1633"/>
    <cellStyle name="差_VSM-SEACON 2" xfId="1634"/>
    <cellStyle name="差_VSM-SEACON_JTX 0618" xfId="1635"/>
    <cellStyle name="差_VSM-SEACON_JTX 0618 2" xfId="1636"/>
    <cellStyle name="差_VSM-SEACON_NIX 1115" xfId="1637"/>
    <cellStyle name="差_VSM-SEACON_NIX 1115 2" xfId="1638"/>
    <cellStyle name="差_VSM-SEACON_NTV 0725" xfId="1639"/>
    <cellStyle name="差_VSM-SEACON_NTV 0725 2" xfId="1640"/>
    <cellStyle name="差_VSM-SEACON_NTV 0806 (2)" xfId="1641"/>
    <cellStyle name="差_VSM-SEACON_NTV 0806 (2) 2" xfId="1642"/>
    <cellStyle name="差_VSM-SEACON_NTV 0821 (3)" xfId="1643"/>
    <cellStyle name="差_VSM-SEACON_NTV 0821 (3) 2" xfId="1644"/>
    <cellStyle name="差_VSM-SEACON_SH1 0828" xfId="1645"/>
    <cellStyle name="差_VSM-SEACON_SH1 0828 2" xfId="1646"/>
    <cellStyle name="差_VTS 0820" xfId="1647"/>
    <cellStyle name="差_VTS 0820 2" xfId="1648"/>
    <cellStyle name="差_VTS 0820_JTX 0618" xfId="1649"/>
    <cellStyle name="差_VTS 0820_JTX 0618 2" xfId="1650"/>
    <cellStyle name="差_VTS 0820_NIX 1115" xfId="1651"/>
    <cellStyle name="差_VTS 0820_NIX 1115 2" xfId="1652"/>
    <cellStyle name="差_VTS 0820_NTV 0725" xfId="1653"/>
    <cellStyle name="差_VTS 0820_NTV 0725 2" xfId="1654"/>
    <cellStyle name="差_VTS 0820_NTV 0806 (2)" xfId="1655"/>
    <cellStyle name="差_VTS 0820_NTV 0806 (2) 2" xfId="1656"/>
    <cellStyle name="差_VTS 0820_NTV 0821 (3)" xfId="1657"/>
    <cellStyle name="差_VTS 0820_NTV 0821 (3) 2" xfId="1658"/>
    <cellStyle name="差_VTS 0820_SH1 0828" xfId="1659"/>
    <cellStyle name="差_VTS 0820_SH1 0828 2" xfId="1660"/>
    <cellStyle name="差_WIN" xfId="1661"/>
    <cellStyle name="差_WIN 2" xfId="1662"/>
    <cellStyle name="差_WIN_JTX 0618" xfId="1663"/>
    <cellStyle name="差_WIN_JTX 0618 2" xfId="1664"/>
    <cellStyle name="差_WIN_NIX 1115" xfId="1665"/>
    <cellStyle name="差_WIN_NIX 1115 2" xfId="1666"/>
    <cellStyle name="差_WIN_NTV 0725" xfId="1667"/>
    <cellStyle name="差_WIN_NTV 0725 2" xfId="1668"/>
    <cellStyle name="差_WIN_NTV 0806 (2)" xfId="1669"/>
    <cellStyle name="差_WIN_NTV 0806 (2) 2" xfId="1670"/>
    <cellStyle name="差_WIN_NTV 0821 (3)" xfId="1671"/>
    <cellStyle name="差_WIN_NTV 0821 (3) 2" xfId="1672"/>
    <cellStyle name="差_WIN_SH1 0828" xfId="1673"/>
    <cellStyle name="差_WIN_SH1 0828 2" xfId="1674"/>
    <cellStyle name="差_WIN-SEACON" xfId="1675"/>
    <cellStyle name="差_WIN-SEACON 2" xfId="1676"/>
    <cellStyle name="差_WIN-SEACON 2 2" xfId="1677"/>
    <cellStyle name="差_WIN-SEACON 3" xfId="1678"/>
    <cellStyle name="差_WIN-SEACON_2018 TSL Longterm ( JTV, PAS, CP1, IFX, CIX2, CMX, THI, THK&amp;THK3, KTH, KCM2, NV1)-Eddie in charge0622" xfId="1679"/>
    <cellStyle name="差_WIN-SEACON_2018 TSL Longterm ( JTV, PAS, CP1, IFX, CIX2, CMX, THI, THK&amp;THK3, KTH, KCM2, NV1)-Eddie in charge0622 2" xfId="1680"/>
    <cellStyle name="差_WIN-SEACON_2018 TSL VSL'S +JOIN VENTURE LONGTERM SCHEDULE-5codes 1009 part I " xfId="1681"/>
    <cellStyle name="差_WIN-SEACON_2018 TSL VSL'S +JOIN VENTURE LONGTERM SCHEDULE-5codes 1009 part I  2" xfId="1682"/>
    <cellStyle name="差_WIN-SEACON_2018 TSL VSL'S +JOIN VENTURE LONGTERM SCHEDULE-5codes 1009 part I _JTX 0618" xfId="1683"/>
    <cellStyle name="差_WIN-SEACON_2018 TSL VSL'S +JOIN VENTURE LONGTERM SCHEDULE-5codes 1009 part I _JTX 0618 2" xfId="1684"/>
    <cellStyle name="差_WIN-SEACON_2018 TSL VSL'S +JOIN VENTURE LONGTERM SCHEDULE-5codes 1009 part I _NTV 0725" xfId="1685"/>
    <cellStyle name="差_WIN-SEACON_2018 TSL VSL'S +JOIN VENTURE LONGTERM SCHEDULE-5codes 1009 part I _NTV 0725 2" xfId="1686"/>
    <cellStyle name="差_WIN-SEACON_2018 TSL VSL'S +JOIN VENTURE LONGTERM SCHEDULE-5codes 1009 part I _NTV 0806 (2)" xfId="1687"/>
    <cellStyle name="差_WIN-SEACON_2018 TSL VSL'S +JOIN VENTURE LONGTERM SCHEDULE-5codes 1009 part I _NTV 0806 (2) 2" xfId="1688"/>
    <cellStyle name="差_WIN-SEACON_2018 TSL VSL'S +JOIN VENTURE LONGTERM SCHEDULE-5codes 1009 part I _NTV 0821 (3)" xfId="1689"/>
    <cellStyle name="差_WIN-SEACON_2018 TSL VSL'S +JOIN VENTURE LONGTERM SCHEDULE-5codes 1009 part I _NTV 0821 (3) 2" xfId="1690"/>
    <cellStyle name="差_WIN-SEACON_2018 TSL VSL'S +JOIN VENTURE LONGTERM SCHEDULE-5codes 1009 part I _SH1 0828" xfId="1691"/>
    <cellStyle name="差_WIN-SEACON_2018 TSL VSL'S +JOIN VENTURE LONGTERM SCHEDULE-5codes 1009 part I _SH1 0828 2" xfId="1692"/>
    <cellStyle name="差_WIN-SEACON_CIX2 0905" xfId="1693"/>
    <cellStyle name="差_WIN-SEACON_CIX2 0905 2" xfId="1694"/>
    <cellStyle name="差_WIN-SEACON_CP1 0919" xfId="1695"/>
    <cellStyle name="差_WIN-SEACON_CP1 0919 2" xfId="1696"/>
    <cellStyle name="差_WIN-SEACON_IFX 0905" xfId="1697"/>
    <cellStyle name="差_WIN-SEACON_IFX 0905 2" xfId="1698"/>
    <cellStyle name="差_WIN-SEACON_JTK JTK2 JHT JTV THK NV1 studying 1011" xfId="1699"/>
    <cellStyle name="差_WIN-SEACON_JTK JTK2 JHT JTV THK NV1 studying 1011 2" xfId="1700"/>
    <cellStyle name="差_WIN-SEACON_JTK JTK2 JHT JTV THK NV1 studying 1011_JTX 0618" xfId="1701"/>
    <cellStyle name="差_WIN-SEACON_JTK JTK2 JHT JTV THK NV1 studying 1011_JTX 0618 2" xfId="1702"/>
    <cellStyle name="差_WIN-SEACON_JTK JTK2 JHT JTV THK NV1 studying 1011_NTV 0725" xfId="1703"/>
    <cellStyle name="差_WIN-SEACON_JTK JTK2 JHT JTV THK NV1 studying 1011_NTV 0725 2" xfId="1704"/>
    <cellStyle name="差_WIN-SEACON_JTK JTK2 JHT JTV THK NV1 studying 1011_NTV 0806 (2)" xfId="1705"/>
    <cellStyle name="差_WIN-SEACON_JTK JTK2 JHT JTV THK NV1 studying 1011_NTV 0806 (2) 2" xfId="1706"/>
    <cellStyle name="差_WIN-SEACON_JTK JTK2 JHT JTV THK NV1 studying 1011_NTV 0821 (3)" xfId="1707"/>
    <cellStyle name="差_WIN-SEACON_JTK JTK2 JHT JTV THK NV1 studying 1011_NTV 0821 (3) 2" xfId="1708"/>
    <cellStyle name="差_WIN-SEACON_JTK JTK2 JHT JTV THK NV1 studying 1011_SH1 0828" xfId="1709"/>
    <cellStyle name="差_WIN-SEACON_JTK JTK2 JHT JTV THK NV1 studying 1011_SH1 0828 2" xfId="1710"/>
    <cellStyle name="差_WIN-SEACON_JTV 0906" xfId="1711"/>
    <cellStyle name="差_WIN-SEACON_JTV 0906 2" xfId="1712"/>
    <cellStyle name="差_WIN-SEACON_JTV 0920" xfId="1713"/>
    <cellStyle name="差_WIN-SEACON_JTV 0920 2" xfId="1714"/>
    <cellStyle name="差_WIN-SEACON_JTV 1012" xfId="1715"/>
    <cellStyle name="差_WIN-SEACON_JTV 1012 2" xfId="1716"/>
    <cellStyle name="差_WIN-SEACON_JTV 1012_JTX 0618" xfId="1717"/>
    <cellStyle name="差_WIN-SEACON_JTV 1012_JTX 0618 2" xfId="1718"/>
    <cellStyle name="差_WIN-SEACON_JTV 1012_NTV 0725" xfId="1719"/>
    <cellStyle name="差_WIN-SEACON_JTV 1012_NTV 0725 2" xfId="1720"/>
    <cellStyle name="差_WIN-SEACON_JTV 1012_NTV 0806 (2)" xfId="1721"/>
    <cellStyle name="差_WIN-SEACON_JTV 1012_NTV 0806 (2) 2" xfId="1722"/>
    <cellStyle name="差_WIN-SEACON_JTV 1012_NTV 0821 (3)" xfId="1723"/>
    <cellStyle name="差_WIN-SEACON_JTV 1012_NTV 0821 (3) 2" xfId="1724"/>
    <cellStyle name="差_WIN-SEACON_JTV 1012_SH1 0828" xfId="1725"/>
    <cellStyle name="差_WIN-SEACON_JTV 1012_SH1 0828 2" xfId="1726"/>
    <cellStyle name="差_WIN-SEACON_KCM2 0906" xfId="1727"/>
    <cellStyle name="差_WIN-SEACON_KCM2 0906 2" xfId="1728"/>
    <cellStyle name="差_WIN-SEACON_KTH 0905" xfId="1729"/>
    <cellStyle name="差_WIN-SEACON_KTH 0905 2" xfId="1730"/>
    <cellStyle name="差_WIN-SEACON_KTH 1015 (2)" xfId="1731"/>
    <cellStyle name="差_WIN-SEACON_KTH 1015 (2) 2" xfId="1732"/>
    <cellStyle name="差_WIN-SEACON_PAS 0801" xfId="1733"/>
    <cellStyle name="差_WIN-SEACON_PAS 0801 2" xfId="1734"/>
    <cellStyle name="差_WIN-SEACON_THK 0611" xfId="1735"/>
    <cellStyle name="差_WIN-SEACON_THK 0611 2" xfId="1736"/>
    <cellStyle name="差_WIN-SEACON_THK 0611_JTK JTK2 JHT JTV THK NV1 studying 1011" xfId="1737"/>
    <cellStyle name="差_WIN-SEACON_THK 0611_JTK JTK2 JHT JTV THK NV1 studying 1011 2" xfId="1738"/>
    <cellStyle name="差_WIN-SEACON_THK 0611_JTV 0920" xfId="1739"/>
    <cellStyle name="差_WIN-SEACON_THK 0611_JTV 0920 2" xfId="1740"/>
    <cellStyle name="差_WIN-SEACON_THK 0611_JTV 1012" xfId="1741"/>
    <cellStyle name="差_WIN-SEACON_THK 0611_JTV 1012 2" xfId="1742"/>
    <cellStyle name="差_WIN-SEACON_THK 0611_KTH 1015 (2)" xfId="1743"/>
    <cellStyle name="差_WIN-SEACON_THK 0611_KTH 1015 (2) 2" xfId="1744"/>
    <cellStyle name="差_WIN-SEACON_THK 0611_Updated CPX CP1 1015 (4)" xfId="1745"/>
    <cellStyle name="差_WIN-SEACON_THK 0611_Updated CPX CP1 1015 (4) 2" xfId="1746"/>
    <cellStyle name="差_WIN-SEACON_Updated CPX CP1 1015 (4)" xfId="1747"/>
    <cellStyle name="差_WIN-SEACON_Updated CPX CP1 1015 (4) 2" xfId="1748"/>
    <cellStyle name="集計" xfId="1749"/>
    <cellStyle name="出力" xfId="1750"/>
    <cellStyle name="常? 2" xfId="1751"/>
    <cellStyle name="常? 2 2" xfId="1752"/>
    <cellStyle name="常? 2 2 2" xfId="1753"/>
    <cellStyle name="常? 2 3" xfId="1754"/>
    <cellStyle name="常? 2 3 2" xfId="1755"/>
    <cellStyle name="常? 2 3 2 2" xfId="1756"/>
    <cellStyle name="常? 2 3 3" xfId="1757"/>
    <cellStyle name="常? 2 3 3 2" xfId="1758"/>
    <cellStyle name="常? 2 3 4" xfId="1759"/>
    <cellStyle name="常? 2 3 4 2" xfId="1760"/>
    <cellStyle name="常? 2 3 5" xfId="1761"/>
    <cellStyle name="常? 2 4" xfId="1762"/>
    <cellStyle name="常? 2 5" xfId="1763"/>
    <cellStyle name="常? 2 5 2" xfId="1764"/>
    <cellStyle name="常? 2 6" xfId="1765"/>
    <cellStyle name="常? 2 6 2" xfId="1766"/>
    <cellStyle name="常? 2 7" xfId="1767"/>
    <cellStyle name="常? 2 7 2" xfId="1768"/>
    <cellStyle name="常? 2 8" xfId="1769"/>
    <cellStyle name="常? 3" xfId="1770"/>
    <cellStyle name="常? 3 2" xfId="1771"/>
    <cellStyle name="常? 3 2 2" xfId="1772"/>
    <cellStyle name="常? 3 3" xfId="1773"/>
    <cellStyle name="常? 3 3 2" xfId="1774"/>
    <cellStyle name="常? 3 4" xfId="1775"/>
    <cellStyle name="常? 3 4 2" xfId="1776"/>
    <cellStyle name="常? 3 5" xfId="1777"/>
    <cellStyle name="常? 4" xfId="1778"/>
    <cellStyle name="常? 4 2" xfId="1779"/>
    <cellStyle name="常? 4 2 2" xfId="1780"/>
    <cellStyle name="常? 4 3" xfId="1781"/>
    <cellStyle name="常? 4 3 2" xfId="1782"/>
    <cellStyle name="常? 4 4" xfId="1783"/>
    <cellStyle name="常? 4 4 2" xfId="1784"/>
    <cellStyle name="常? 4 5" xfId="1785"/>
    <cellStyle name="常?_2008年日本?9月?班期" xfId="1786"/>
    <cellStyle name="常规 2" xfId="1787"/>
    <cellStyle name="常规 2 2" xfId="1788"/>
    <cellStyle name="常规 2 2 2" xfId="1789"/>
    <cellStyle name="常规 2 3" xfId="1790"/>
    <cellStyle name="常规 2 4" xfId="1791"/>
    <cellStyle name="常规 3" xfId="1792"/>
    <cellStyle name="常规 4" xfId="1793"/>
    <cellStyle name="常规_2008年日本线9月份班期" xfId="1794"/>
    <cellStyle name="説明文" xfId="1795"/>
    <cellStyle name="千位分隔 2" xfId="1796"/>
    <cellStyle name="千位分隔 2 2" xfId="1797"/>
    <cellStyle name="千位分隔 2 2 2" xfId="1798"/>
    <cellStyle name="千位分隔 2 2 2 2" xfId="1799"/>
    <cellStyle name="千位分隔 2 2 2 2 2" xfId="1800"/>
    <cellStyle name="千位分隔 2 2 2 3" xfId="1801"/>
    <cellStyle name="千位分隔 2 2 2 3 2" xfId="1802"/>
    <cellStyle name="千位分隔 2 2 2 4" xfId="1803"/>
    <cellStyle name="千位分隔 2 2 2 4 2" xfId="1804"/>
    <cellStyle name="千位分隔 2 2 2 5" xfId="1805"/>
    <cellStyle name="千位分隔 2 2 3" xfId="1806"/>
    <cellStyle name="千位分隔 2 2 3 2" xfId="1807"/>
    <cellStyle name="千位分隔 2 2 4" xfId="1808"/>
    <cellStyle name="千位分隔 2 2 4 2" xfId="1809"/>
    <cellStyle name="千位分隔 2 2 5" xfId="1810"/>
    <cellStyle name="千位分隔 2 2 5 2" xfId="1811"/>
    <cellStyle name="千位分隔 2 2 6" xfId="1812"/>
    <cellStyle name="千位分隔 2 3" xfId="1813"/>
    <cellStyle name="千位分隔 2 3 2" xfId="1814"/>
    <cellStyle name="千位分隔 2 4" xfId="1815"/>
    <cellStyle name="千位分隔 2 4 2" xfId="1816"/>
    <cellStyle name="千位分隔 2 5" xfId="1817"/>
    <cellStyle name="千位分隔 2 5 2" xfId="1818"/>
    <cellStyle name="千位分隔 2 6" xfId="1819"/>
    <cellStyle name="中等" xfId="1820"/>
    <cellStyle name="中等 2" xfId="1821"/>
    <cellStyle name="中等_ダイレクト1-2" xfId="1822"/>
    <cellStyle name="注?" xfId="1823"/>
    <cellStyle name="注? 2" xfId="1824"/>
    <cellStyle name="注? 2 2" xfId="1825"/>
    <cellStyle name="注? 2 2 2" xfId="1826"/>
    <cellStyle name="注? 2 2 2 2" xfId="1827"/>
    <cellStyle name="注? 2 2 2 2 2" xfId="1828"/>
    <cellStyle name="注? 2 2 2 3" xfId="1829"/>
    <cellStyle name="注? 2 2 2 3 2" xfId="1830"/>
    <cellStyle name="注? 2 2 2 4" xfId="1831"/>
    <cellStyle name="注? 2 2 2 4 2" xfId="1832"/>
    <cellStyle name="注? 2 2 2 5" xfId="1833"/>
    <cellStyle name="注? 2 2 2 5 2" xfId="1834"/>
    <cellStyle name="注? 2 2 2 6" xfId="1835"/>
    <cellStyle name="注? 2 2 3" xfId="1836"/>
    <cellStyle name="注? 2 2 3 2" xfId="1837"/>
    <cellStyle name="注? 2 2 3 2 2" xfId="1838"/>
    <cellStyle name="注? 2 2 3 3" xfId="1839"/>
    <cellStyle name="注? 2 2 3 3 2" xfId="1840"/>
    <cellStyle name="注? 2 2 3 4" xfId="1841"/>
    <cellStyle name="注? 2 2 3 4 2" xfId="1842"/>
    <cellStyle name="注? 2 2 3 5" xfId="1843"/>
    <cellStyle name="注? 2 2 3 5 2" xfId="1844"/>
    <cellStyle name="注? 2 2 3 6" xfId="1845"/>
    <cellStyle name="注? 2 2 4" xfId="1846"/>
    <cellStyle name="注? 2 2 4 2" xfId="1847"/>
    <cellStyle name="注? 2 2 5" xfId="1848"/>
    <cellStyle name="注? 2 2 5 2" xfId="1849"/>
    <cellStyle name="注? 2 2 6" xfId="1850"/>
    <cellStyle name="注? 2 2 6 2" xfId="1851"/>
    <cellStyle name="注? 2 2 7" xfId="1852"/>
    <cellStyle name="注? 2 2 7 2" xfId="1853"/>
    <cellStyle name="注? 2 2 8" xfId="1854"/>
    <cellStyle name="注? 2 3" xfId="1855"/>
    <cellStyle name="注? 2 3 2" xfId="1856"/>
    <cellStyle name="注? 2 3 2 2" xfId="1857"/>
    <cellStyle name="注? 2 3 3" xfId="1858"/>
    <cellStyle name="注? 2 3 3 2" xfId="1859"/>
    <cellStyle name="注? 2 3 4" xfId="1860"/>
    <cellStyle name="注? 2 3 4 2" xfId="1861"/>
    <cellStyle name="注? 2 3 5" xfId="1862"/>
    <cellStyle name="注? 2 3 5 2" xfId="1863"/>
    <cellStyle name="注? 2 3 6" xfId="1864"/>
    <cellStyle name="注? 2 4" xfId="1865"/>
    <cellStyle name="注? 2 4 2" xfId="1866"/>
    <cellStyle name="注? 2 4 2 2" xfId="1867"/>
    <cellStyle name="注? 2 4 3" xfId="1868"/>
    <cellStyle name="注? 2 4 3 2" xfId="1869"/>
    <cellStyle name="注? 2 4 4" xfId="1870"/>
    <cellStyle name="注? 2 4 4 2" xfId="1871"/>
    <cellStyle name="注? 2 4 5" xfId="1872"/>
    <cellStyle name="注? 2 4 5 2" xfId="1873"/>
    <cellStyle name="注? 2 4 6" xfId="1874"/>
    <cellStyle name="注? 2 5" xfId="1875"/>
    <cellStyle name="注? 2 5 2" xfId="1876"/>
    <cellStyle name="注? 2 6" xfId="1877"/>
    <cellStyle name="注? 2 6 2" xfId="1878"/>
    <cellStyle name="注? 2 7" xfId="1879"/>
    <cellStyle name="注? 2 7 2" xfId="1880"/>
    <cellStyle name="注? 2 8" xfId="1881"/>
    <cellStyle name="注? 2 8 2" xfId="1882"/>
    <cellStyle name="注? 2 9" xfId="1883"/>
    <cellStyle name="注? 3" xfId="1884"/>
    <cellStyle name="注? 3 2" xfId="1885"/>
    <cellStyle name="注? 3 2 2" xfId="1886"/>
    <cellStyle name="注? 3 3" xfId="1887"/>
    <cellStyle name="注? 3 3 2" xfId="1888"/>
    <cellStyle name="注? 3 4" xfId="1889"/>
    <cellStyle name="注? 3 4 2" xfId="1890"/>
    <cellStyle name="注? 3 5" xfId="1891"/>
    <cellStyle name="注? 3 5 2" xfId="1892"/>
    <cellStyle name="注? 3 6" xfId="1893"/>
    <cellStyle name="注? 4" xfId="1894"/>
    <cellStyle name="注? 4 2" xfId="1895"/>
    <cellStyle name="注? 4 2 2" xfId="1896"/>
    <cellStyle name="注? 4 3" xfId="1897"/>
    <cellStyle name="注? 4 3 2" xfId="1898"/>
    <cellStyle name="注? 4 4" xfId="1899"/>
    <cellStyle name="注? 4 4 2" xfId="1900"/>
    <cellStyle name="注? 4 5" xfId="1901"/>
    <cellStyle name="注? 4 5 2" xfId="1902"/>
    <cellStyle name="注? 4 6" xfId="1903"/>
    <cellStyle name="注? 5" xfId="1904"/>
    <cellStyle name="注? 5 2" xfId="1905"/>
    <cellStyle name="注? 6" xfId="1906"/>
    <cellStyle name="注? 6 2" xfId="1907"/>
    <cellStyle name="注? 7" xfId="1908"/>
    <cellStyle name="注? 7 2" xfId="1909"/>
    <cellStyle name="注? 8" xfId="1910"/>
    <cellStyle name="注? 8 2" xfId="1911"/>
    <cellStyle name="注? 9" xfId="1912"/>
    <cellStyle name="注释" xfId="1913"/>
    <cellStyle name="注释 2" xfId="1914"/>
    <cellStyle name="注释 2 2" xfId="1915"/>
    <cellStyle name="注释 2 2 2" xfId="1916"/>
    <cellStyle name="注释 2 2 2 2" xfId="1917"/>
    <cellStyle name="注释 2 2 2 3" xfId="1918"/>
    <cellStyle name="注释 2 2 3" xfId="1919"/>
    <cellStyle name="注释 2 2 3 2" xfId="1920"/>
    <cellStyle name="注释 2 2 3 3" xfId="1921"/>
    <cellStyle name="注释 2 2 4" xfId="1922"/>
    <cellStyle name="注释 2 2 5" xfId="1923"/>
    <cellStyle name="注释 2 3" xfId="1924"/>
    <cellStyle name="注释 2 3 2" xfId="1925"/>
    <cellStyle name="注释 2 3 3" xfId="1926"/>
    <cellStyle name="注释 2 4" xfId="1927"/>
    <cellStyle name="注释 2 4 2" xfId="1928"/>
    <cellStyle name="注释 2 4 3" xfId="1929"/>
    <cellStyle name="注释 2 5" xfId="1930"/>
    <cellStyle name="注释 2 6" xfId="1931"/>
    <cellStyle name="注释 3" xfId="1932"/>
    <cellStyle name="注释 3 2" xfId="1933"/>
    <cellStyle name="注释 3 3" xfId="1934"/>
    <cellStyle name="注释 4" xfId="1935"/>
    <cellStyle name="注释 4 2" xfId="1936"/>
    <cellStyle name="注释 4 3" xfId="1937"/>
    <cellStyle name="注释 5" xfId="1938"/>
    <cellStyle name="注释 6" xfId="1939"/>
    <cellStyle name="Currency [0]" xfId="1940"/>
    <cellStyle name="Currency" xfId="1941"/>
    <cellStyle name="通貨 2" xfId="1942"/>
    <cellStyle name="入力" xfId="1943"/>
    <cellStyle name="備註" xfId="1944"/>
    <cellStyle name="備註 2" xfId="1945"/>
    <cellStyle name="備註 2 2" xfId="1946"/>
    <cellStyle name="備註 2 2 2" xfId="1947"/>
    <cellStyle name="備註 2 2 2 2" xfId="1948"/>
    <cellStyle name="備註 2 2 2 3" xfId="1949"/>
    <cellStyle name="備註 2 2 3" xfId="1950"/>
    <cellStyle name="備註 2 2 3 2" xfId="1951"/>
    <cellStyle name="備註 2 2 3 3" xfId="1952"/>
    <cellStyle name="備註 2 2 4" xfId="1953"/>
    <cellStyle name="備註 2 2 5" xfId="1954"/>
    <cellStyle name="備註 2 2_ダイレクト1-2" xfId="1955"/>
    <cellStyle name="備註 2 3" xfId="1956"/>
    <cellStyle name="備註 2 3 2" xfId="1957"/>
    <cellStyle name="備註 2 3 3" xfId="1958"/>
    <cellStyle name="備註 2 4" xfId="1959"/>
    <cellStyle name="備註 2 4 2" xfId="1960"/>
    <cellStyle name="備註 2 4 3" xfId="1961"/>
    <cellStyle name="備註 2 5" xfId="1962"/>
    <cellStyle name="備註 2 5 2" xfId="1963"/>
    <cellStyle name="備註 2 5 3" xfId="1964"/>
    <cellStyle name="備註 2 6" xfId="1965"/>
    <cellStyle name="備註 2 6 2" xfId="1966"/>
    <cellStyle name="備註 2 6 3" xfId="1967"/>
    <cellStyle name="備註 2 7" xfId="1968"/>
    <cellStyle name="備註 2 8" xfId="1969"/>
    <cellStyle name="備註 2_ダイレクト1-2" xfId="1970"/>
    <cellStyle name="備註 3" xfId="1971"/>
    <cellStyle name="備註 3 2" xfId="1972"/>
    <cellStyle name="備註 3 3" xfId="1973"/>
    <cellStyle name="備註 4" xfId="1974"/>
    <cellStyle name="備註 4 2" xfId="1975"/>
    <cellStyle name="備註 4 3" xfId="1976"/>
    <cellStyle name="備註 5" xfId="1977"/>
    <cellStyle name="備註 5 2" xfId="1978"/>
    <cellStyle name="備註 5 3" xfId="1979"/>
    <cellStyle name="備註 6" xfId="1980"/>
    <cellStyle name="備註 6 2" xfId="1981"/>
    <cellStyle name="備註 6 3" xfId="1982"/>
    <cellStyle name="備註 7" xfId="1983"/>
    <cellStyle name="備註 8" xfId="1984"/>
    <cellStyle name="備註_ダイレクト1-2" xfId="1985"/>
    <cellStyle name="標準 10" xfId="1986"/>
    <cellStyle name="標準 2" xfId="1987"/>
    <cellStyle name="標準 2 2" xfId="1988"/>
    <cellStyle name="標準 2 3" xfId="1989"/>
    <cellStyle name="標準 2 3 2" xfId="1990"/>
    <cellStyle name="標準 2 3 2 2" xfId="1991"/>
    <cellStyle name="標準 2 3 3" xfId="1992"/>
    <cellStyle name="標準 2 3 3 2" xfId="1993"/>
    <cellStyle name="標準 2 4" xfId="1994"/>
    <cellStyle name="標準 3" xfId="1995"/>
    <cellStyle name="標準 3 2" xfId="1996"/>
    <cellStyle name="標準 3 2 2" xfId="1997"/>
    <cellStyle name="標準 3 2 2 2" xfId="1998"/>
    <cellStyle name="標準 3 2 3" xfId="1999"/>
    <cellStyle name="標準 3 2 3 2" xfId="2000"/>
    <cellStyle name="標準 3 4" xfId="2001"/>
    <cellStyle name="標準 3 4 2" xfId="2002"/>
    <cellStyle name="標準 3 4 2 2" xfId="2003"/>
    <cellStyle name="標準 3 4 3" xfId="2004"/>
    <cellStyle name="標準 3 4 3 2" xfId="2005"/>
    <cellStyle name="標準 4" xfId="2006"/>
    <cellStyle name="標準 4 2" xfId="2007"/>
    <cellStyle name="標準 4 2 2" xfId="2008"/>
    <cellStyle name="標準 5" xfId="2009"/>
    <cellStyle name="標準 6" xfId="2010"/>
    <cellStyle name="標準 7" xfId="2011"/>
    <cellStyle name="標準 8" xfId="2012"/>
    <cellStyle name="標準 9" xfId="2013"/>
    <cellStyle name="標準_Milano向け_6月1日_6月1日_7月1日_AAAA" xfId="2014"/>
    <cellStyle name="標準_Milano向け_6月1日_6月1日_7月1日_aaaaaaaa 2_AAAA" xfId="2015"/>
    <cellStyle name="標準_Milano向け_6月1日_6月1日_7月1日_aaaaaaaa_mmmm_AAAA" xfId="2016"/>
    <cellStyle name="標準_Milano向け_6月1日_6月1日_7月1日_sch 2_AAAA" xfId="2017"/>
    <cellStyle name="標準_Milano向け_6月1日_6月1日_8月1日_aaaaaaaa 2_AAAA" xfId="2018"/>
    <cellStyle name="標準_Milano向け_6月1日_6月1日_8月1日_aaaaaaaa_4月15日BUSAN トランシップ" xfId="2019"/>
    <cellStyle name="標準_Milano向け_6月1日_6月1日_8月1日_aaaaaaaa_mmmm_AAAA" xfId="2020"/>
    <cellStyle name="標準_Milano向け_6月1日_6月1日_8月1日_sch 2_AAAA" xfId="2021"/>
    <cellStyle name="標準_Milano向け_6月1日_6月1日_Book1_aaaaaaaa 2_AAAA" xfId="2022"/>
    <cellStyle name="標準_Milano向け_6月1日_6月1日_Book1_aaaaaaaa_mmmm_AAAA" xfId="2023"/>
    <cellStyle name="標準_Milano向け_6月1日_6月1日_Book1_sch 2_AAAA" xfId="2024"/>
    <cellStyle name="標準_Milano向け_6月1日_6月1日_香港向け増便ｽｹｼﾞｭｰﾙ07.10.15" xfId="2025"/>
    <cellStyle name="標準_Milano向け_6月1日_aaaaaaaa 2_AAAA" xfId="2026"/>
    <cellStyle name="標準_Milano向け_6月1日_aaaaaaaa_mmmm_AAAA" xfId="2027"/>
    <cellStyle name="標準_Milano向け_6月1日_sch 2_AAAA" xfId="2028"/>
    <cellStyle name="標準_Milano向け_7月1日" xfId="2029"/>
    <cellStyle name="標準_Milano向け_7月1日_aaaaaaaa 2_AAAA" xfId="2030"/>
    <cellStyle name="標準_Milano向け_7月1日_aaaaaaaa_mmmm_AAAA" xfId="2031"/>
    <cellStyle name="標準_Milano向け_8月1日_aaaaaaaa 2_AAAA" xfId="2032"/>
    <cellStyle name="標準_Milano向け_8月1日_aaaaaaaa_mmmm_AAAA" xfId="2033"/>
    <cellStyle name="標準_Milano向け_Book1" xfId="2034"/>
    <cellStyle name="標準_Milano向け_Book1_aaaaaaaa 2_AAAA" xfId="2035"/>
    <cellStyle name="標準_Milano向け_Book1_aaaaaaaa_mmmm_AAAA" xfId="2036"/>
    <cellStyle name="標準_Milano向け_Book1_sch 2_AAAA" xfId="2037"/>
    <cellStyle name="標題" xfId="2038"/>
    <cellStyle name="標題 1" xfId="2039"/>
    <cellStyle name="標題 1 2" xfId="2040"/>
    <cellStyle name="標題 1_ダイレクト1-2" xfId="2041"/>
    <cellStyle name="標題 2" xfId="2042"/>
    <cellStyle name="標題 2 2" xfId="2043"/>
    <cellStyle name="標題 2_ダイレクト1-2" xfId="2044"/>
    <cellStyle name="標題 3" xfId="2045"/>
    <cellStyle name="標題 3 2" xfId="2046"/>
    <cellStyle name="標題 3_ダイレクト1-2" xfId="2047"/>
    <cellStyle name="標題 4" xfId="2048"/>
    <cellStyle name="標題 4 2" xfId="2049"/>
    <cellStyle name="標題 4_ダイレクト1-2" xfId="2050"/>
    <cellStyle name="標題 5" xfId="2051"/>
    <cellStyle name="標題_ダイレクト1-2" xfId="2052"/>
    <cellStyle name="Followed Hyperlink" xfId="2053"/>
    <cellStyle name="輔色1" xfId="2054"/>
    <cellStyle name="輔色1 2" xfId="2055"/>
    <cellStyle name="輔色1_ダイレクト1-2" xfId="2056"/>
    <cellStyle name="輔色2" xfId="2057"/>
    <cellStyle name="輔色2 2" xfId="2058"/>
    <cellStyle name="輔色2_ダイレクト1-2" xfId="2059"/>
    <cellStyle name="輔色3" xfId="2060"/>
    <cellStyle name="輔色3 2" xfId="2061"/>
    <cellStyle name="輔色3_ダイレクト1-2" xfId="2062"/>
    <cellStyle name="輔色4" xfId="2063"/>
    <cellStyle name="輔色4 2" xfId="2064"/>
    <cellStyle name="輔色4_ダイレクト1-2" xfId="2065"/>
    <cellStyle name="輔色5" xfId="2066"/>
    <cellStyle name="輔色5 2" xfId="2067"/>
    <cellStyle name="輔色5_ダイレクト1-2" xfId="2068"/>
    <cellStyle name="輔色6" xfId="2069"/>
    <cellStyle name="輔色6 2" xfId="2070"/>
    <cellStyle name="輔色6_ダイレクト1-2" xfId="2071"/>
    <cellStyle name="輸出" xfId="2072"/>
    <cellStyle name="輸出 2" xfId="2073"/>
    <cellStyle name="輸出 2 2" xfId="2074"/>
    <cellStyle name="輸出 2 2 2" xfId="2075"/>
    <cellStyle name="輸出 2 2 2 2" xfId="2076"/>
    <cellStyle name="輸出 2 2 2 3" xfId="2077"/>
    <cellStyle name="輸出 2 2 3" xfId="2078"/>
    <cellStyle name="輸出 2 2 3 2" xfId="2079"/>
    <cellStyle name="輸出 2 2 3 3" xfId="2080"/>
    <cellStyle name="輸出 2 2 4" xfId="2081"/>
    <cellStyle name="輸出 2 2 5" xfId="2082"/>
    <cellStyle name="輸出 2 2_ダイレクト1-2" xfId="2083"/>
    <cellStyle name="輸出 2 3" xfId="2084"/>
    <cellStyle name="輸出 2 3 2" xfId="2085"/>
    <cellStyle name="輸出 2 3 3" xfId="2086"/>
    <cellStyle name="輸出 2 4" xfId="2087"/>
    <cellStyle name="輸出 2 4 2" xfId="2088"/>
    <cellStyle name="輸出 2 4 3" xfId="2089"/>
    <cellStyle name="輸出 2 5" xfId="2090"/>
    <cellStyle name="輸出 2 6" xfId="2091"/>
    <cellStyle name="輸出 2_ダイレクト1-2" xfId="2092"/>
    <cellStyle name="輸出 3" xfId="2093"/>
    <cellStyle name="輸出 3 2" xfId="2094"/>
    <cellStyle name="輸出 3 3" xfId="2095"/>
    <cellStyle name="輸出 4" xfId="2096"/>
    <cellStyle name="輸出 4 2" xfId="2097"/>
    <cellStyle name="輸出 4 3" xfId="2098"/>
    <cellStyle name="輸出 5" xfId="2099"/>
    <cellStyle name="輸出 6" xfId="2100"/>
    <cellStyle name="輸出_ダイレクト1-2" xfId="2101"/>
    <cellStyle name="輸入" xfId="2102"/>
    <cellStyle name="輸入 2" xfId="2103"/>
    <cellStyle name="輸入 2 2" xfId="2104"/>
    <cellStyle name="輸入 2 2 2" xfId="2105"/>
    <cellStyle name="輸入 2 2 2 2" xfId="2106"/>
    <cellStyle name="輸入 2 2 2 3" xfId="2107"/>
    <cellStyle name="輸入 2 2 3" xfId="2108"/>
    <cellStyle name="輸入 2 2 3 2" xfId="2109"/>
    <cellStyle name="輸入 2 2 3 3" xfId="2110"/>
    <cellStyle name="輸入 2 2 4" xfId="2111"/>
    <cellStyle name="輸入 2 2 5" xfId="2112"/>
    <cellStyle name="輸入 2 2_ダイレクト1-2" xfId="2113"/>
    <cellStyle name="輸入 2 3" xfId="2114"/>
    <cellStyle name="輸入 2 3 2" xfId="2115"/>
    <cellStyle name="輸入 2 3 3" xfId="2116"/>
    <cellStyle name="輸入 2 4" xfId="2117"/>
    <cellStyle name="輸入 2 4 2" xfId="2118"/>
    <cellStyle name="輸入 2 4 3" xfId="2119"/>
    <cellStyle name="輸入 2 5" xfId="2120"/>
    <cellStyle name="輸入 2 6" xfId="2121"/>
    <cellStyle name="輸入 2_ダイレクト1-2" xfId="2122"/>
    <cellStyle name="輸入 3" xfId="2123"/>
    <cellStyle name="輸入 3 2" xfId="2124"/>
    <cellStyle name="輸入 3 3" xfId="2125"/>
    <cellStyle name="輸入 4" xfId="2126"/>
    <cellStyle name="輸入 4 2" xfId="2127"/>
    <cellStyle name="輸入 4 3" xfId="2128"/>
    <cellStyle name="輸入 5" xfId="2129"/>
    <cellStyle name="輸入 6" xfId="2130"/>
    <cellStyle name="輸入_ダイレクト1-2" xfId="2131"/>
    <cellStyle name="良い" xfId="2132"/>
    <cellStyle name="連結的儲存格" xfId="2133"/>
    <cellStyle name="連結的儲存格 2" xfId="2134"/>
    <cellStyle name="連結的儲存格_ダイレクト1-2" xfId="2135"/>
    <cellStyle name="壞" xfId="2136"/>
    <cellStyle name="壞 2" xfId="2137"/>
    <cellStyle name="壞_ダイレクト1-2" xfId="2138"/>
    <cellStyle name="壞_ダイレクト1-2 2" xfId="2139"/>
    <cellStyle name="壞_ダイレクト1-2 2 2" xfId="2140"/>
    <cellStyle name="壞_ダイレクト1-2 3" xfId="2141"/>
    <cellStyle name="壞_ダイレクト1-2 3 2" xfId="2142"/>
    <cellStyle name="壞_ダイレクト1-2 4" xfId="2143"/>
    <cellStyle name="壞_ダイレクト1-2 4 2" xfId="2144"/>
    <cellStyle name="壞_ダイレクト1-2 5" xfId="2145"/>
    <cellStyle name="樣式 1" xfId="2146"/>
    <cellStyle name="檢?儲存格" xfId="2147"/>
    <cellStyle name="檢?儲存格 2" xfId="2148"/>
    <cellStyle name="檢?儲存格 2 2" xfId="2149"/>
    <cellStyle name="檢?儲存格 2 2 2" xfId="2150"/>
    <cellStyle name="檢?儲存格 2 3" xfId="2151"/>
    <cellStyle name="檢?儲存格 2 3 2" xfId="2152"/>
    <cellStyle name="檢?儲存格 2 4" xfId="2153"/>
    <cellStyle name="檢?儲存格 2 4 2" xfId="2154"/>
    <cellStyle name="檢?儲存格 2 5" xfId="2155"/>
    <cellStyle name="檢?儲存格 3" xfId="2156"/>
    <cellStyle name="檢?儲存格 3 2" xfId="2157"/>
    <cellStyle name="檢?儲存格 4" xfId="2158"/>
    <cellStyle name="檢?儲存格 4 2" xfId="2159"/>
    <cellStyle name="檢?儲存格 5" xfId="2160"/>
    <cellStyle name="檢?儲存格 5 2" xfId="2161"/>
    <cellStyle name="檢?儲存格 6" xfId="2162"/>
    <cellStyle name="檢查儲存格" xfId="2163"/>
    <cellStyle name="檢查儲存格 2" xfId="2164"/>
    <cellStyle name="표준_Lts" xfId="2165"/>
    <cellStyle name="强调文字颜色 1" xfId="2166"/>
    <cellStyle name="强调文字颜色 1 2" xfId="2167"/>
    <cellStyle name="强调文字颜色 1 2 2" xfId="2168"/>
    <cellStyle name="强调文字颜色 2" xfId="2169"/>
    <cellStyle name="强调文字颜色 2 2" xfId="2170"/>
    <cellStyle name="强调文字颜色 3" xfId="2171"/>
    <cellStyle name="强调文字颜色 3 2" xfId="2172"/>
    <cellStyle name="强调文字颜色 4" xfId="2173"/>
    <cellStyle name="强调文字颜色 4 2" xfId="2174"/>
    <cellStyle name="强调文字颜色 5" xfId="2175"/>
    <cellStyle name="强调文字颜色 5 2" xfId="2176"/>
    <cellStyle name="强调文字颜色 6" xfId="2177"/>
    <cellStyle name="强调文字颜色 6 2" xfId="2178"/>
    <cellStyle name="标题" xfId="2179"/>
    <cellStyle name="标题 1" xfId="2180"/>
    <cellStyle name="标题 1 2" xfId="2181"/>
    <cellStyle name="标题 2" xfId="2182"/>
    <cellStyle name="标题 2 2" xfId="2183"/>
    <cellStyle name="标题 3" xfId="2184"/>
    <cellStyle name="标题 3 2" xfId="2185"/>
    <cellStyle name="标题 4" xfId="2186"/>
    <cellStyle name="标题 4 2" xfId="2187"/>
    <cellStyle name="标题 5" xfId="2188"/>
    <cellStyle name="标题_2015 TSL VSL'S +JOIN VENTURE LONGTERM SCHEDULE-5codes 0126" xfId="2189"/>
    <cellStyle name="样式 1" xfId="2190"/>
    <cellStyle name="检查单元格" xfId="2191"/>
    <cellStyle name="检查单元格 2" xfId="2192"/>
    <cellStyle name="汇总" xfId="2193"/>
    <cellStyle name="汇总 2" xfId="2194"/>
    <cellStyle name="汇总 2 2" xfId="2195"/>
    <cellStyle name="汇总 2 2 2" xfId="2196"/>
    <cellStyle name="汇总 2 2 2 2" xfId="2197"/>
    <cellStyle name="汇总 2 2 2 3" xfId="2198"/>
    <cellStyle name="汇总 2 2 3" xfId="2199"/>
    <cellStyle name="汇总 2 2 3 2" xfId="2200"/>
    <cellStyle name="汇总 2 2 3 3" xfId="2201"/>
    <cellStyle name="汇总 2 2 4" xfId="2202"/>
    <cellStyle name="汇总 2 2 5" xfId="2203"/>
    <cellStyle name="汇总 2 3" xfId="2204"/>
    <cellStyle name="汇总 2 3 2" xfId="2205"/>
    <cellStyle name="汇总 2 3 3" xfId="2206"/>
    <cellStyle name="汇总 2 4" xfId="2207"/>
    <cellStyle name="汇总 2 4 2" xfId="2208"/>
    <cellStyle name="汇总 2 4 3" xfId="2209"/>
    <cellStyle name="汇总 2 5" xfId="2210"/>
    <cellStyle name="汇总 2 6" xfId="2211"/>
    <cellStyle name="汇总 3" xfId="2212"/>
    <cellStyle name="汇总 3 2" xfId="2213"/>
    <cellStyle name="汇总 3 3" xfId="2214"/>
    <cellStyle name="汇总 4" xfId="2215"/>
    <cellStyle name="汇总 4 2" xfId="2216"/>
    <cellStyle name="汇总 4 3" xfId="2217"/>
    <cellStyle name="汇总 5" xfId="2218"/>
    <cellStyle name="汇总 5 2" xfId="2219"/>
    <cellStyle name="汇总 5 3" xfId="2220"/>
    <cellStyle name="汇总 6" xfId="2221"/>
    <cellStyle name="汇总 7" xfId="2222"/>
    <cellStyle name="說明文字" xfId="2223"/>
    <cellStyle name="說明文字 2" xfId="2224"/>
    <cellStyle name="计算" xfId="2225"/>
    <cellStyle name="计算 2" xfId="2226"/>
    <cellStyle name="计算 2 2" xfId="2227"/>
    <cellStyle name="计算 2 2 2" xfId="2228"/>
    <cellStyle name="计算 2 2 2 2" xfId="2229"/>
    <cellStyle name="计算 2 2 2 3" xfId="2230"/>
    <cellStyle name="计算 2 2 3" xfId="2231"/>
    <cellStyle name="计算 2 2 3 2" xfId="2232"/>
    <cellStyle name="计算 2 2 3 3" xfId="2233"/>
    <cellStyle name="计算 2 2 4" xfId="2234"/>
    <cellStyle name="计算 2 2 5" xfId="2235"/>
    <cellStyle name="计算 2 3" xfId="2236"/>
    <cellStyle name="计算 2 3 2" xfId="2237"/>
    <cellStyle name="计算 2 3 3" xfId="2238"/>
    <cellStyle name="计算 2 4" xfId="2239"/>
    <cellStyle name="计算 2 4 2" xfId="2240"/>
    <cellStyle name="计算 2 4 3" xfId="2241"/>
    <cellStyle name="计算 2 5" xfId="2242"/>
    <cellStyle name="计算 2 6" xfId="2243"/>
    <cellStyle name="计算 3" xfId="2244"/>
    <cellStyle name="计算 3 2" xfId="2245"/>
    <cellStyle name="计算 3 3" xfId="2246"/>
    <cellStyle name="计算 4" xfId="2247"/>
    <cellStyle name="计算 4 2" xfId="2248"/>
    <cellStyle name="计算 4 3" xfId="2249"/>
    <cellStyle name="计算 5" xfId="2250"/>
    <cellStyle name="计算 5 2" xfId="2251"/>
    <cellStyle name="计算 5 3" xfId="2252"/>
    <cellStyle name="计算 6" xfId="2253"/>
    <cellStyle name="计算 7" xfId="2254"/>
    <cellStyle name="输出" xfId="2255"/>
    <cellStyle name="输出 2" xfId="2256"/>
    <cellStyle name="输出 2 2" xfId="2257"/>
    <cellStyle name="输出 2 2 2" xfId="2258"/>
    <cellStyle name="输出 2 2 2 2" xfId="2259"/>
    <cellStyle name="输出 2 2 2 3" xfId="2260"/>
    <cellStyle name="输出 2 2 3" xfId="2261"/>
    <cellStyle name="输出 2 2 3 2" xfId="2262"/>
    <cellStyle name="输出 2 2 3 3" xfId="2263"/>
    <cellStyle name="输出 2 2 4" xfId="2264"/>
    <cellStyle name="输出 2 2 5" xfId="2265"/>
    <cellStyle name="输出 2 3" xfId="2266"/>
    <cellStyle name="输出 2 3 2" xfId="2267"/>
    <cellStyle name="输出 2 3 3" xfId="2268"/>
    <cellStyle name="输出 2 4" xfId="2269"/>
    <cellStyle name="输出 2 4 2" xfId="2270"/>
    <cellStyle name="输出 2 4 3" xfId="2271"/>
    <cellStyle name="输出 2 5" xfId="2272"/>
    <cellStyle name="输出 2 6" xfId="2273"/>
    <cellStyle name="输出 3" xfId="2274"/>
    <cellStyle name="输出 3 2" xfId="2275"/>
    <cellStyle name="输出 3 3" xfId="2276"/>
    <cellStyle name="输出 4" xfId="2277"/>
    <cellStyle name="输出 4 2" xfId="2278"/>
    <cellStyle name="输出 4 3" xfId="2279"/>
    <cellStyle name="输出 5" xfId="2280"/>
    <cellStyle name="输出 5 2" xfId="2281"/>
    <cellStyle name="输出 5 3" xfId="2282"/>
    <cellStyle name="输出 6" xfId="2283"/>
    <cellStyle name="输出 7" xfId="2284"/>
    <cellStyle name="输入" xfId="2285"/>
    <cellStyle name="输入 2" xfId="2286"/>
    <cellStyle name="输入 2 2" xfId="2287"/>
    <cellStyle name="输入 2 2 2" xfId="2288"/>
    <cellStyle name="输入 2 2 2 2" xfId="2289"/>
    <cellStyle name="输入 2 2 2 3" xfId="2290"/>
    <cellStyle name="输入 2 2 3" xfId="2291"/>
    <cellStyle name="输入 2 2 3 2" xfId="2292"/>
    <cellStyle name="输入 2 2 3 3" xfId="2293"/>
    <cellStyle name="输入 2 2 4" xfId="2294"/>
    <cellStyle name="输入 2 2 5" xfId="2295"/>
    <cellStyle name="输入 2 3" xfId="2296"/>
    <cellStyle name="输入 2 3 2" xfId="2297"/>
    <cellStyle name="输入 2 3 3" xfId="2298"/>
    <cellStyle name="输入 2 4" xfId="2299"/>
    <cellStyle name="输入 2 4 2" xfId="2300"/>
    <cellStyle name="输入 2 4 3" xfId="2301"/>
    <cellStyle name="输入 2 5" xfId="2302"/>
    <cellStyle name="输入 2 6" xfId="2303"/>
    <cellStyle name="输入 3" xfId="2304"/>
    <cellStyle name="输入 3 2" xfId="2305"/>
    <cellStyle name="输入 3 3" xfId="2306"/>
    <cellStyle name="输入 4" xfId="2307"/>
    <cellStyle name="输入 4 2" xfId="2308"/>
    <cellStyle name="输入 4 3" xfId="2309"/>
    <cellStyle name="输入 5" xfId="2310"/>
    <cellStyle name="输入 5 2" xfId="2311"/>
    <cellStyle name="输入 5 3" xfId="2312"/>
    <cellStyle name="输入 6" xfId="2313"/>
    <cellStyle name="输入 7" xfId="2314"/>
    <cellStyle name="适中" xfId="2315"/>
    <cellStyle name="适中 2" xfId="2316"/>
    <cellStyle name="链接单元格" xfId="2317"/>
    <cellStyle name="链接单元格 2" xfId="231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hyperlink" Target="https://www.google.co.jp/imgres?imgurl=http://d17dfdys9mu8rp.cloudfront.net/large/51b0cb79222d5.jpg&amp;imgrefurl=http://www.cushionsource.com/product/custom-long-bolster&amp;docid=s8XK-tSr_nxS6M&amp;tbnid=xCJk2FELKgja-M:&amp;vet=10ahUKEwie1YPv8ZzXAhWFnZQKHcniB1EQMwgrKAYwBg..i&amp;w=486&amp;h=340&amp;bih=625&amp;biw=1078&amp;q=LONG%20CYLINDER&amp;ved=0ahUKEwie1YPv8ZzXAhWFnZQKHcniB1EQMwgrKAYwBg&amp;iact=mrc&amp;uact=8"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47</xdr:row>
      <xdr:rowOff>76200</xdr:rowOff>
    </xdr:from>
    <xdr:to>
      <xdr:col>1</xdr:col>
      <xdr:colOff>619125</xdr:colOff>
      <xdr:row>55</xdr:row>
      <xdr:rowOff>85725</xdr:rowOff>
    </xdr:to>
    <xdr:pic>
      <xdr:nvPicPr>
        <xdr:cNvPr id="1" name="図 1"/>
        <xdr:cNvPicPr preferRelativeResize="1">
          <a:picLocks noChangeAspect="1"/>
        </xdr:cNvPicPr>
      </xdr:nvPicPr>
      <xdr:blipFill>
        <a:blip r:embed="rId1"/>
        <a:stretch>
          <a:fillRect/>
        </a:stretch>
      </xdr:blipFill>
      <xdr:spPr>
        <a:xfrm>
          <a:off x="85725" y="7829550"/>
          <a:ext cx="1219200" cy="1381125"/>
        </a:xfrm>
        <a:prstGeom prst="rect">
          <a:avLst/>
        </a:prstGeom>
        <a:noFill/>
        <a:ln w="9525" cmpd="sng">
          <a:noFill/>
        </a:ln>
      </xdr:spPr>
    </xdr:pic>
    <xdr:clientData/>
  </xdr:twoCellAnchor>
  <xdr:twoCellAnchor editAs="oneCell">
    <xdr:from>
      <xdr:col>2</xdr:col>
      <xdr:colOff>266700</xdr:colOff>
      <xdr:row>48</xdr:row>
      <xdr:rowOff>9525</xdr:rowOff>
    </xdr:from>
    <xdr:to>
      <xdr:col>4</xdr:col>
      <xdr:colOff>342900</xdr:colOff>
      <xdr:row>55</xdr:row>
      <xdr:rowOff>85725</xdr:rowOff>
    </xdr:to>
    <xdr:pic>
      <xdr:nvPicPr>
        <xdr:cNvPr id="2" name="図 2"/>
        <xdr:cNvPicPr preferRelativeResize="1">
          <a:picLocks noChangeAspect="1"/>
        </xdr:cNvPicPr>
      </xdr:nvPicPr>
      <xdr:blipFill>
        <a:blip r:embed="rId2"/>
        <a:stretch>
          <a:fillRect/>
        </a:stretch>
      </xdr:blipFill>
      <xdr:spPr>
        <a:xfrm>
          <a:off x="1638300" y="7934325"/>
          <a:ext cx="1447800" cy="1276350"/>
        </a:xfrm>
        <a:prstGeom prst="rect">
          <a:avLst/>
        </a:prstGeom>
        <a:noFill/>
        <a:ln w="9525" cmpd="sng">
          <a:noFill/>
        </a:ln>
      </xdr:spPr>
    </xdr:pic>
    <xdr:clientData/>
  </xdr:twoCellAnchor>
  <xdr:twoCellAnchor editAs="oneCell">
    <xdr:from>
      <xdr:col>4</xdr:col>
      <xdr:colOff>504825</xdr:colOff>
      <xdr:row>47</xdr:row>
      <xdr:rowOff>133350</xdr:rowOff>
    </xdr:from>
    <xdr:to>
      <xdr:col>7</xdr:col>
      <xdr:colOff>219075</xdr:colOff>
      <xdr:row>55</xdr:row>
      <xdr:rowOff>76200</xdr:rowOff>
    </xdr:to>
    <xdr:pic>
      <xdr:nvPicPr>
        <xdr:cNvPr id="3" name="図 3"/>
        <xdr:cNvPicPr preferRelativeResize="1">
          <a:picLocks noChangeAspect="1"/>
        </xdr:cNvPicPr>
      </xdr:nvPicPr>
      <xdr:blipFill>
        <a:blip r:embed="rId3"/>
        <a:stretch>
          <a:fillRect/>
        </a:stretch>
      </xdr:blipFill>
      <xdr:spPr>
        <a:xfrm>
          <a:off x="3248025" y="7886700"/>
          <a:ext cx="1771650" cy="1323975"/>
        </a:xfrm>
        <a:prstGeom prst="rect">
          <a:avLst/>
        </a:prstGeom>
        <a:noFill/>
        <a:ln w="9525" cmpd="sng">
          <a:noFill/>
        </a:ln>
      </xdr:spPr>
    </xdr:pic>
    <xdr:clientData/>
  </xdr:twoCellAnchor>
  <xdr:twoCellAnchor>
    <xdr:from>
      <xdr:col>7</xdr:col>
      <xdr:colOff>638175</xdr:colOff>
      <xdr:row>24</xdr:row>
      <xdr:rowOff>38100</xdr:rowOff>
    </xdr:from>
    <xdr:to>
      <xdr:col>9</xdr:col>
      <xdr:colOff>266700</xdr:colOff>
      <xdr:row>31</xdr:row>
      <xdr:rowOff>0</xdr:rowOff>
    </xdr:to>
    <xdr:sp>
      <xdr:nvSpPr>
        <xdr:cNvPr id="4" name="直方体 4"/>
        <xdr:cNvSpPr>
          <a:spLocks/>
        </xdr:cNvSpPr>
      </xdr:nvSpPr>
      <xdr:spPr>
        <a:xfrm>
          <a:off x="5438775" y="4105275"/>
          <a:ext cx="1000125" cy="1114425"/>
        </a:xfrm>
        <a:prstGeom prst="cube">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0</xdr:colOff>
      <xdr:row>10</xdr:row>
      <xdr:rowOff>0</xdr:rowOff>
    </xdr:from>
    <xdr:ext cx="304800" cy="314325"/>
    <xdr:sp>
      <xdr:nvSpPr>
        <xdr:cNvPr id="5" name="AutoShape 1" descr="「LONG CYLINDER」の画像検索結果">
          <a:hlinkClick r:id="rId4"/>
        </xdr:cNvPr>
        <xdr:cNvSpPr>
          <a:spLocks noChangeAspect="1"/>
        </xdr:cNvSpPr>
      </xdr:nvSpPr>
      <xdr:spPr>
        <a:xfrm>
          <a:off x="2743200" y="1704975"/>
          <a:ext cx="304800"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561975</xdr:colOff>
      <xdr:row>29</xdr:row>
      <xdr:rowOff>47625</xdr:rowOff>
    </xdr:from>
    <xdr:to>
      <xdr:col>7</xdr:col>
      <xdr:colOff>295275</xdr:colOff>
      <xdr:row>30</xdr:row>
      <xdr:rowOff>171450</xdr:rowOff>
    </xdr:to>
    <xdr:sp>
      <xdr:nvSpPr>
        <xdr:cNvPr id="6" name="直方体 6"/>
        <xdr:cNvSpPr>
          <a:spLocks/>
        </xdr:cNvSpPr>
      </xdr:nvSpPr>
      <xdr:spPr>
        <a:xfrm>
          <a:off x="1933575" y="4924425"/>
          <a:ext cx="3162300" cy="295275"/>
        </a:xfrm>
        <a:prstGeom prst="cube">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466725</xdr:colOff>
      <xdr:row>29</xdr:row>
      <xdr:rowOff>85725</xdr:rowOff>
    </xdr:from>
    <xdr:to>
      <xdr:col>5</xdr:col>
      <xdr:colOff>276225</xdr:colOff>
      <xdr:row>31</xdr:row>
      <xdr:rowOff>85725</xdr:rowOff>
    </xdr:to>
    <xdr:sp>
      <xdr:nvSpPr>
        <xdr:cNvPr id="7" name="テキスト ボックス 7"/>
        <xdr:cNvSpPr txBox="1">
          <a:spLocks noChangeArrowheads="1"/>
        </xdr:cNvSpPr>
      </xdr:nvSpPr>
      <xdr:spPr>
        <a:xfrm>
          <a:off x="3209925" y="4962525"/>
          <a:ext cx="495300" cy="3429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1" i="0" u="none" baseline="0">
              <a:solidFill>
                <a:srgbClr val="000000"/>
              </a:solidFill>
              <a:latin typeface="游ゴシック"/>
              <a:ea typeface="游ゴシック"/>
              <a:cs typeface="游ゴシック"/>
            </a:rPr>
            <a:t>長</a:t>
          </a:r>
          <a:r>
            <a:rPr lang="en-US" cap="none" sz="1200" b="1" i="0" u="none" baseline="0">
              <a:solidFill>
                <a:srgbClr val="000000"/>
              </a:solidFill>
              <a:latin typeface="Calibri"/>
              <a:ea typeface="Calibri"/>
              <a:cs typeface="Calibri"/>
            </a:rPr>
            <a:t>
</a:t>
          </a:r>
        </a:p>
      </xdr:txBody>
    </xdr:sp>
    <xdr:clientData/>
  </xdr:twoCellAnchor>
  <xdr:twoCellAnchor>
    <xdr:from>
      <xdr:col>8</xdr:col>
      <xdr:colOff>85725</xdr:colOff>
      <xdr:row>27</xdr:row>
      <xdr:rowOff>104775</xdr:rowOff>
    </xdr:from>
    <xdr:to>
      <xdr:col>8</xdr:col>
      <xdr:colOff>466725</xdr:colOff>
      <xdr:row>29</xdr:row>
      <xdr:rowOff>85725</xdr:rowOff>
    </xdr:to>
    <xdr:sp>
      <xdr:nvSpPr>
        <xdr:cNvPr id="8" name="テキスト ボックス 8"/>
        <xdr:cNvSpPr txBox="1">
          <a:spLocks noChangeArrowheads="1"/>
        </xdr:cNvSpPr>
      </xdr:nvSpPr>
      <xdr:spPr>
        <a:xfrm>
          <a:off x="5572125" y="4629150"/>
          <a:ext cx="381000" cy="3333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1" i="0" u="none" baseline="0">
              <a:solidFill>
                <a:srgbClr val="000000"/>
              </a:solidFill>
              <a:latin typeface="游ゴシック"/>
              <a:ea typeface="游ゴシック"/>
              <a:cs typeface="游ゴシック"/>
            </a:rPr>
            <a:t>重</a:t>
          </a:r>
          <a:r>
            <a:rPr lang="en-US" cap="none" sz="1200" b="1"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104775</xdr:rowOff>
    </xdr:from>
    <xdr:to>
      <xdr:col>19</xdr:col>
      <xdr:colOff>571500</xdr:colOff>
      <xdr:row>16</xdr:row>
      <xdr:rowOff>114300</xdr:rowOff>
    </xdr:to>
    <xdr:sp>
      <xdr:nvSpPr>
        <xdr:cNvPr id="1" name="Line 2"/>
        <xdr:cNvSpPr>
          <a:spLocks/>
        </xdr:cNvSpPr>
      </xdr:nvSpPr>
      <xdr:spPr>
        <a:xfrm>
          <a:off x="9525" y="5543550"/>
          <a:ext cx="12515850" cy="9525"/>
        </a:xfrm>
        <a:prstGeom prst="line">
          <a:avLst/>
        </a:prstGeom>
        <a:noFill/>
        <a:ln w="28575"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16</xdr:row>
      <xdr:rowOff>161925</xdr:rowOff>
    </xdr:from>
    <xdr:to>
      <xdr:col>20</xdr:col>
      <xdr:colOff>9525</xdr:colOff>
      <xdr:row>16</xdr:row>
      <xdr:rowOff>171450</xdr:rowOff>
    </xdr:to>
    <xdr:sp>
      <xdr:nvSpPr>
        <xdr:cNvPr id="1" name="Line 2"/>
        <xdr:cNvSpPr>
          <a:spLocks/>
        </xdr:cNvSpPr>
      </xdr:nvSpPr>
      <xdr:spPr>
        <a:xfrm>
          <a:off x="66675" y="5600700"/>
          <a:ext cx="12011025" cy="9525"/>
        </a:xfrm>
        <a:prstGeom prst="line">
          <a:avLst/>
        </a:prstGeom>
        <a:noFill/>
        <a:ln w="28575"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16</xdr:row>
      <xdr:rowOff>152400</xdr:rowOff>
    </xdr:from>
    <xdr:to>
      <xdr:col>18</xdr:col>
      <xdr:colOff>161925</xdr:colOff>
      <xdr:row>16</xdr:row>
      <xdr:rowOff>161925</xdr:rowOff>
    </xdr:to>
    <xdr:sp>
      <xdr:nvSpPr>
        <xdr:cNvPr id="1" name="Line 2"/>
        <xdr:cNvSpPr>
          <a:spLocks/>
        </xdr:cNvSpPr>
      </xdr:nvSpPr>
      <xdr:spPr>
        <a:xfrm>
          <a:off x="19050" y="5610225"/>
          <a:ext cx="11134725" cy="19050"/>
        </a:xfrm>
        <a:prstGeom prst="line">
          <a:avLst/>
        </a:prstGeom>
        <a:noFill/>
        <a:ln w="28575"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16</xdr:row>
      <xdr:rowOff>142875</xdr:rowOff>
    </xdr:from>
    <xdr:to>
      <xdr:col>19</xdr:col>
      <xdr:colOff>0</xdr:colOff>
      <xdr:row>16</xdr:row>
      <xdr:rowOff>152400</xdr:rowOff>
    </xdr:to>
    <xdr:sp>
      <xdr:nvSpPr>
        <xdr:cNvPr id="1" name="Line 2"/>
        <xdr:cNvSpPr>
          <a:spLocks/>
        </xdr:cNvSpPr>
      </xdr:nvSpPr>
      <xdr:spPr>
        <a:xfrm flipV="1">
          <a:off x="19050" y="5600700"/>
          <a:ext cx="10639425" cy="9525"/>
        </a:xfrm>
        <a:prstGeom prst="line">
          <a:avLst/>
        </a:prstGeom>
        <a:noFill/>
        <a:ln w="28575"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0</xdr:colOff>
      <xdr:row>16</xdr:row>
      <xdr:rowOff>0</xdr:rowOff>
    </xdr:from>
    <xdr:ext cx="76200" cy="200025"/>
    <xdr:sp fLocksText="0">
      <xdr:nvSpPr>
        <xdr:cNvPr id="1" name="Text Box 3"/>
        <xdr:cNvSpPr txBox="1">
          <a:spLocks noChangeArrowheads="1"/>
        </xdr:cNvSpPr>
      </xdr:nvSpPr>
      <xdr:spPr>
        <a:xfrm>
          <a:off x="8743950" y="543877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16</xdr:row>
      <xdr:rowOff>0</xdr:rowOff>
    </xdr:from>
    <xdr:ext cx="76200" cy="200025"/>
    <xdr:sp fLocksText="0">
      <xdr:nvSpPr>
        <xdr:cNvPr id="2" name="Text Box 3"/>
        <xdr:cNvSpPr txBox="1">
          <a:spLocks noChangeArrowheads="1"/>
        </xdr:cNvSpPr>
      </xdr:nvSpPr>
      <xdr:spPr>
        <a:xfrm>
          <a:off x="8743950" y="543877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19050</xdr:colOff>
      <xdr:row>16</xdr:row>
      <xdr:rowOff>152400</xdr:rowOff>
    </xdr:from>
    <xdr:to>
      <xdr:col>19</xdr:col>
      <xdr:colOff>0</xdr:colOff>
      <xdr:row>16</xdr:row>
      <xdr:rowOff>161925</xdr:rowOff>
    </xdr:to>
    <xdr:sp>
      <xdr:nvSpPr>
        <xdr:cNvPr id="3" name="Line 2"/>
        <xdr:cNvSpPr>
          <a:spLocks/>
        </xdr:cNvSpPr>
      </xdr:nvSpPr>
      <xdr:spPr>
        <a:xfrm>
          <a:off x="19050" y="5591175"/>
          <a:ext cx="10391775" cy="9525"/>
        </a:xfrm>
        <a:prstGeom prst="line">
          <a:avLst/>
        </a:prstGeom>
        <a:noFill/>
        <a:ln w="28575"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219075</xdr:colOff>
      <xdr:row>16</xdr:row>
      <xdr:rowOff>0</xdr:rowOff>
    </xdr:from>
    <xdr:ext cx="76200" cy="200025"/>
    <xdr:sp fLocksText="0">
      <xdr:nvSpPr>
        <xdr:cNvPr id="4" name="Text Box 3"/>
        <xdr:cNvSpPr txBox="1">
          <a:spLocks noChangeArrowheads="1"/>
        </xdr:cNvSpPr>
      </xdr:nvSpPr>
      <xdr:spPr>
        <a:xfrm>
          <a:off x="7334250" y="543877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219075</xdr:colOff>
      <xdr:row>16</xdr:row>
      <xdr:rowOff>0</xdr:rowOff>
    </xdr:from>
    <xdr:ext cx="76200" cy="200025"/>
    <xdr:sp fLocksText="0">
      <xdr:nvSpPr>
        <xdr:cNvPr id="5" name="Text Box 3"/>
        <xdr:cNvSpPr txBox="1">
          <a:spLocks noChangeArrowheads="1"/>
        </xdr:cNvSpPr>
      </xdr:nvSpPr>
      <xdr:spPr>
        <a:xfrm>
          <a:off x="7877175" y="543877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0</xdr:colOff>
      <xdr:row>16</xdr:row>
      <xdr:rowOff>0</xdr:rowOff>
    </xdr:from>
    <xdr:ext cx="76200" cy="200025"/>
    <xdr:sp fLocksText="0">
      <xdr:nvSpPr>
        <xdr:cNvPr id="1" name="Text Box 3"/>
        <xdr:cNvSpPr txBox="1">
          <a:spLocks noChangeArrowheads="1"/>
        </xdr:cNvSpPr>
      </xdr:nvSpPr>
      <xdr:spPr>
        <a:xfrm>
          <a:off x="8343900" y="543877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0</xdr:colOff>
      <xdr:row>16</xdr:row>
      <xdr:rowOff>0</xdr:rowOff>
    </xdr:from>
    <xdr:ext cx="76200" cy="200025"/>
    <xdr:sp fLocksText="0">
      <xdr:nvSpPr>
        <xdr:cNvPr id="2" name="Text Box 3"/>
        <xdr:cNvSpPr txBox="1">
          <a:spLocks noChangeArrowheads="1"/>
        </xdr:cNvSpPr>
      </xdr:nvSpPr>
      <xdr:spPr>
        <a:xfrm>
          <a:off x="8343900" y="543877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19050</xdr:colOff>
      <xdr:row>16</xdr:row>
      <xdr:rowOff>152400</xdr:rowOff>
    </xdr:from>
    <xdr:to>
      <xdr:col>19</xdr:col>
      <xdr:colOff>47625</xdr:colOff>
      <xdr:row>16</xdr:row>
      <xdr:rowOff>161925</xdr:rowOff>
    </xdr:to>
    <xdr:sp>
      <xdr:nvSpPr>
        <xdr:cNvPr id="3" name="Line 2"/>
        <xdr:cNvSpPr>
          <a:spLocks/>
        </xdr:cNvSpPr>
      </xdr:nvSpPr>
      <xdr:spPr>
        <a:xfrm>
          <a:off x="19050" y="5591175"/>
          <a:ext cx="10848975" cy="19050"/>
        </a:xfrm>
        <a:prstGeom prst="line">
          <a:avLst/>
        </a:prstGeom>
        <a:noFill/>
        <a:ln w="28575"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219075</xdr:colOff>
      <xdr:row>16</xdr:row>
      <xdr:rowOff>0</xdr:rowOff>
    </xdr:from>
    <xdr:ext cx="76200" cy="200025"/>
    <xdr:sp fLocksText="0">
      <xdr:nvSpPr>
        <xdr:cNvPr id="4" name="Text Box 3"/>
        <xdr:cNvSpPr txBox="1">
          <a:spLocks noChangeArrowheads="1"/>
        </xdr:cNvSpPr>
      </xdr:nvSpPr>
      <xdr:spPr>
        <a:xfrm>
          <a:off x="6705600" y="543877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219075</xdr:colOff>
      <xdr:row>16</xdr:row>
      <xdr:rowOff>0</xdr:rowOff>
    </xdr:from>
    <xdr:ext cx="76200" cy="200025"/>
    <xdr:sp fLocksText="0">
      <xdr:nvSpPr>
        <xdr:cNvPr id="5" name="Text Box 3"/>
        <xdr:cNvSpPr txBox="1">
          <a:spLocks noChangeArrowheads="1"/>
        </xdr:cNvSpPr>
      </xdr:nvSpPr>
      <xdr:spPr>
        <a:xfrm>
          <a:off x="7324725" y="543877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16</xdr:row>
      <xdr:rowOff>133350</xdr:rowOff>
    </xdr:from>
    <xdr:to>
      <xdr:col>17</xdr:col>
      <xdr:colOff>0</xdr:colOff>
      <xdr:row>16</xdr:row>
      <xdr:rowOff>152400</xdr:rowOff>
    </xdr:to>
    <xdr:sp>
      <xdr:nvSpPr>
        <xdr:cNvPr id="1" name="Line 2"/>
        <xdr:cNvSpPr>
          <a:spLocks/>
        </xdr:cNvSpPr>
      </xdr:nvSpPr>
      <xdr:spPr>
        <a:xfrm flipV="1">
          <a:off x="171450" y="5572125"/>
          <a:ext cx="10544175" cy="19050"/>
        </a:xfrm>
        <a:prstGeom prst="line">
          <a:avLst/>
        </a:prstGeom>
        <a:noFill/>
        <a:ln w="28575"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16</xdr:row>
      <xdr:rowOff>171450</xdr:rowOff>
    </xdr:from>
    <xdr:to>
      <xdr:col>18</xdr:col>
      <xdr:colOff>676275</xdr:colOff>
      <xdr:row>17</xdr:row>
      <xdr:rowOff>0</xdr:rowOff>
    </xdr:to>
    <xdr:sp>
      <xdr:nvSpPr>
        <xdr:cNvPr id="1" name="Line 2"/>
        <xdr:cNvSpPr>
          <a:spLocks/>
        </xdr:cNvSpPr>
      </xdr:nvSpPr>
      <xdr:spPr>
        <a:xfrm>
          <a:off x="104775" y="5610225"/>
          <a:ext cx="11639550" cy="19050"/>
        </a:xfrm>
        <a:prstGeom prst="line">
          <a:avLst/>
        </a:prstGeom>
        <a:noFill/>
        <a:ln w="28575"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osmotransline.co.jp/"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osmotransline.co.jp/"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cosmotransline.co.jp/"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cosmotransline.co.jp/"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cosmotransline.co.jp/"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cosmotransline.co.jp/"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I63"/>
  <sheetViews>
    <sheetView zoomScale="80" zoomScaleNormal="80" zoomScalePageLayoutView="0" workbookViewId="0" topLeftCell="A1">
      <selection activeCell="F15" sqref="F15"/>
    </sheetView>
  </sheetViews>
  <sheetFormatPr defaultColWidth="9.00390625" defaultRowHeight="13.5"/>
  <cols>
    <col min="1" max="16384" width="9.00390625" style="2" customWidth="1"/>
  </cols>
  <sheetData>
    <row r="2" ht="18.75">
      <c r="A2" s="1" t="s">
        <v>0</v>
      </c>
    </row>
    <row r="4" ht="12">
      <c r="A4" s="2" t="s">
        <v>1</v>
      </c>
    </row>
    <row r="6" ht="12">
      <c r="A6" s="2" t="s">
        <v>2</v>
      </c>
    </row>
    <row r="7" ht="12">
      <c r="A7" s="2" t="s">
        <v>3</v>
      </c>
    </row>
    <row r="8" ht="12">
      <c r="A8" s="2" t="s">
        <v>4</v>
      </c>
    </row>
    <row r="11" spans="1:5" ht="18">
      <c r="A11" s="3" t="s">
        <v>5</v>
      </c>
      <c r="B11" s="4"/>
      <c r="C11" s="4"/>
      <c r="E11" s="5"/>
    </row>
    <row r="13" spans="1:9" ht="12">
      <c r="A13" s="585" t="s">
        <v>6</v>
      </c>
      <c r="B13" s="585" t="s">
        <v>7</v>
      </c>
      <c r="C13" s="586"/>
      <c r="D13" s="586"/>
      <c r="E13" s="586"/>
      <c r="F13" s="586"/>
      <c r="G13" s="586"/>
      <c r="H13" s="584"/>
      <c r="I13" s="584"/>
    </row>
    <row r="14" spans="1:9" ht="12">
      <c r="A14" s="585" t="s">
        <v>286</v>
      </c>
      <c r="B14" s="585" t="s">
        <v>288</v>
      </c>
      <c r="C14" s="586"/>
      <c r="D14" s="586"/>
      <c r="E14" s="586"/>
      <c r="F14" s="585" t="s">
        <v>8</v>
      </c>
      <c r="G14" s="586"/>
      <c r="H14" s="584"/>
      <c r="I14" s="584"/>
    </row>
    <row r="15" spans="1:9" ht="12">
      <c r="A15" s="585" t="s">
        <v>286</v>
      </c>
      <c r="B15" s="585" t="s">
        <v>289</v>
      </c>
      <c r="C15" s="585"/>
      <c r="D15" s="586"/>
      <c r="E15" s="586"/>
      <c r="F15" s="585" t="s">
        <v>287</v>
      </c>
      <c r="G15" s="586"/>
      <c r="H15" s="584"/>
      <c r="I15" s="584"/>
    </row>
    <row r="16" spans="1:9" ht="12">
      <c r="A16" s="585" t="s">
        <v>9</v>
      </c>
      <c r="B16" s="585" t="s">
        <v>10</v>
      </c>
      <c r="C16" s="586"/>
      <c r="D16" s="586"/>
      <c r="E16" s="586"/>
      <c r="F16" s="586"/>
      <c r="G16" s="586"/>
      <c r="H16" s="584"/>
      <c r="I16" s="584"/>
    </row>
    <row r="18" ht="14.25">
      <c r="A18" s="6" t="s">
        <v>11</v>
      </c>
    </row>
    <row r="21" ht="12">
      <c r="A21" s="7" t="s">
        <v>12</v>
      </c>
    </row>
    <row r="23" ht="14.25">
      <c r="A23" s="8" t="s">
        <v>13</v>
      </c>
    </row>
    <row r="24" ht="12">
      <c r="A24" s="2" t="s">
        <v>14</v>
      </c>
    </row>
    <row r="25" ht="12">
      <c r="A25" s="2" t="s">
        <v>15</v>
      </c>
    </row>
    <row r="26" ht="12">
      <c r="A26" s="2" t="s">
        <v>16</v>
      </c>
    </row>
    <row r="27" ht="12">
      <c r="A27" s="2" t="s">
        <v>17</v>
      </c>
    </row>
    <row r="28" ht="14.25">
      <c r="A28" s="9" t="s">
        <v>18</v>
      </c>
    </row>
    <row r="33" ht="12">
      <c r="A33" s="2" t="s">
        <v>19</v>
      </c>
    </row>
    <row r="34" ht="12">
      <c r="A34" s="2" t="s">
        <v>20</v>
      </c>
    </row>
    <row r="36" ht="12">
      <c r="A36" s="7" t="s">
        <v>21</v>
      </c>
    </row>
    <row r="37" ht="12">
      <c r="A37" s="7" t="s">
        <v>22</v>
      </c>
    </row>
    <row r="38" ht="12">
      <c r="A38" s="7" t="s">
        <v>23</v>
      </c>
    </row>
    <row r="40" ht="12">
      <c r="A40" s="2" t="s">
        <v>24</v>
      </c>
    </row>
    <row r="41" ht="12">
      <c r="A41" s="2" t="s">
        <v>25</v>
      </c>
    </row>
    <row r="42" ht="12">
      <c r="A42" s="2" t="s">
        <v>26</v>
      </c>
    </row>
    <row r="43" ht="12">
      <c r="A43" s="2" t="s">
        <v>27</v>
      </c>
    </row>
    <row r="44" ht="12">
      <c r="A44" s="2" t="s">
        <v>28</v>
      </c>
    </row>
    <row r="45" ht="12">
      <c r="A45" s="2" t="s">
        <v>29</v>
      </c>
    </row>
    <row r="57" ht="12">
      <c r="A57" s="2" t="s">
        <v>30</v>
      </c>
    </row>
    <row r="58" ht="12">
      <c r="A58" s="2" t="s">
        <v>31</v>
      </c>
    </row>
    <row r="60" ht="14.25">
      <c r="A60" s="2" t="s">
        <v>32</v>
      </c>
    </row>
    <row r="63" ht="13.5">
      <c r="G63" s="10" t="s">
        <v>33</v>
      </c>
    </row>
  </sheetData>
  <sheetProtection/>
  <printOptions/>
  <pageMargins left="0.7" right="0.7" top="0.75" bottom="0.75" header="0.3" footer="0.3"/>
  <pageSetup fitToHeight="1" fitToWidth="1" horizontalDpi="600" verticalDpi="600" orientation="portrait" paperSize="9" scale="98" r:id="rId2"/>
  <drawing r:id="rId1"/>
</worksheet>
</file>

<file path=xl/worksheets/sheet10.xml><?xml version="1.0" encoding="utf-8"?>
<worksheet xmlns="http://schemas.openxmlformats.org/spreadsheetml/2006/main" xmlns:r="http://schemas.openxmlformats.org/officeDocument/2006/relationships">
  <sheetPr>
    <tabColor indexed="24"/>
  </sheetPr>
  <dimension ref="A1:U35"/>
  <sheetViews>
    <sheetView showGridLines="0" zoomScalePageLayoutView="0" workbookViewId="0" topLeftCell="A1">
      <selection activeCell="G12" sqref="G12"/>
    </sheetView>
  </sheetViews>
  <sheetFormatPr defaultColWidth="9.00390625" defaultRowHeight="13.5"/>
  <cols>
    <col min="1" max="1" width="20.625" style="207" customWidth="1"/>
    <col min="2" max="2" width="6.625" style="207" customWidth="1"/>
    <col min="3" max="3" width="9.625" style="207" customWidth="1"/>
    <col min="4" max="4" width="4.625" style="207" customWidth="1"/>
    <col min="5" max="5" width="9.625" style="207" customWidth="1"/>
    <col min="6" max="6" width="4.625" style="207" customWidth="1"/>
    <col min="7" max="7" width="7.625" style="207" customWidth="1"/>
    <col min="8" max="8" width="2.625" style="207" customWidth="1"/>
    <col min="9" max="9" width="7.625" style="207" customWidth="1"/>
    <col min="10" max="10" width="2.625" style="207" customWidth="1"/>
    <col min="11" max="11" width="7.625" style="207" customWidth="1"/>
    <col min="12" max="12" width="2.625" style="207" customWidth="1"/>
    <col min="13" max="13" width="9.625" style="316" customWidth="1"/>
    <col min="14" max="14" width="9.625" style="317" customWidth="1"/>
    <col min="15" max="15" width="9.625" style="318" customWidth="1"/>
    <col min="16" max="17" width="9.625" style="319" customWidth="1"/>
    <col min="18" max="18" width="9.625" style="320" customWidth="1"/>
    <col min="19" max="19" width="2.50390625" style="207" customWidth="1"/>
    <col min="20" max="20" width="8.625" style="316" customWidth="1"/>
    <col min="21" max="16384" width="9.00390625" style="316" customWidth="1"/>
  </cols>
  <sheetData>
    <row r="1" spans="1:19" s="179" customFormat="1" ht="19.5" customHeight="1">
      <c r="A1" s="177"/>
      <c r="B1" s="177"/>
      <c r="C1" s="177"/>
      <c r="D1" s="177"/>
      <c r="E1" s="177"/>
      <c r="F1" s="177"/>
      <c r="G1" s="177"/>
      <c r="H1" s="177"/>
      <c r="I1" s="177"/>
      <c r="J1" s="177"/>
      <c r="K1" s="177"/>
      <c r="L1" s="177"/>
      <c r="M1" s="177"/>
      <c r="N1" s="177"/>
      <c r="S1" s="180"/>
    </row>
    <row r="2" spans="1:20" s="179" customFormat="1" ht="30" customHeight="1">
      <c r="A2" s="181" t="s">
        <v>34</v>
      </c>
      <c r="B2" s="181"/>
      <c r="C2" s="181"/>
      <c r="D2" s="181"/>
      <c r="E2" s="181"/>
      <c r="F2" s="181"/>
      <c r="G2" s="181"/>
      <c r="H2" s="181"/>
      <c r="I2" s="181"/>
      <c r="J2" s="181"/>
      <c r="K2" s="181"/>
      <c r="L2" s="181"/>
      <c r="M2" s="181"/>
      <c r="N2" s="181"/>
      <c r="O2" s="181"/>
      <c r="P2" s="181"/>
      <c r="Q2" s="181"/>
      <c r="R2" s="181"/>
      <c r="S2" s="180"/>
      <c r="T2" s="181"/>
    </row>
    <row r="3" s="179" customFormat="1" ht="30" customHeight="1">
      <c r="S3" s="180"/>
    </row>
    <row r="4" spans="1:21" s="186" customFormat="1" ht="19.5" customHeight="1">
      <c r="A4" s="184" t="s">
        <v>180</v>
      </c>
      <c r="B4" s="184"/>
      <c r="C4" s="184"/>
      <c r="D4" s="184"/>
      <c r="E4" s="184"/>
      <c r="F4" s="184"/>
      <c r="G4" s="184"/>
      <c r="H4" s="184"/>
      <c r="I4" s="184"/>
      <c r="J4" s="184"/>
      <c r="K4" s="184"/>
      <c r="L4" s="184"/>
      <c r="M4" s="184"/>
      <c r="N4" s="184"/>
      <c r="O4" s="184"/>
      <c r="P4" s="184"/>
      <c r="Q4" s="184"/>
      <c r="R4" s="184"/>
      <c r="S4" s="180"/>
      <c r="T4" s="184"/>
      <c r="U4" s="184"/>
    </row>
    <row r="5" spans="1:21" s="186" customFormat="1" ht="19.5" customHeight="1">
      <c r="A5" s="184" t="s">
        <v>183</v>
      </c>
      <c r="B5" s="184"/>
      <c r="C5" s="184"/>
      <c r="D5" s="184"/>
      <c r="E5" s="184"/>
      <c r="F5" s="184"/>
      <c r="G5" s="184"/>
      <c r="H5" s="184"/>
      <c r="I5" s="184"/>
      <c r="J5" s="184"/>
      <c r="K5" s="184"/>
      <c r="L5" s="184"/>
      <c r="M5" s="184"/>
      <c r="N5" s="184"/>
      <c r="O5" s="184"/>
      <c r="P5" s="184"/>
      <c r="Q5" s="184"/>
      <c r="R5" s="184"/>
      <c r="S5" s="180"/>
      <c r="T5" s="184"/>
      <c r="U5" s="184"/>
    </row>
    <row r="6" spans="1:19" s="192" customFormat="1" ht="9.75" customHeight="1">
      <c r="A6" s="187"/>
      <c r="B6" s="187"/>
      <c r="C6" s="187"/>
      <c r="D6" s="187"/>
      <c r="E6" s="187"/>
      <c r="F6" s="187"/>
      <c r="G6" s="187"/>
      <c r="H6" s="187"/>
      <c r="I6" s="187"/>
      <c r="J6" s="187"/>
      <c r="K6" s="187"/>
      <c r="L6" s="187"/>
      <c r="M6" s="187"/>
      <c r="N6" s="189"/>
      <c r="O6" s="277"/>
      <c r="P6" s="190"/>
      <c r="Q6" s="190"/>
      <c r="R6" s="191"/>
      <c r="S6" s="180"/>
    </row>
    <row r="7" spans="1:19" s="293" customFormat="1" ht="20.25" customHeight="1" thickBot="1">
      <c r="A7" s="193" t="s">
        <v>160</v>
      </c>
      <c r="B7" s="194"/>
      <c r="C7" s="194"/>
      <c r="D7" s="194"/>
      <c r="E7" s="194"/>
      <c r="F7" s="194"/>
      <c r="G7" s="194"/>
      <c r="H7" s="194"/>
      <c r="I7" s="194"/>
      <c r="J7" s="194"/>
      <c r="K7" s="194"/>
      <c r="L7" s="194"/>
      <c r="M7" s="288"/>
      <c r="N7" s="289"/>
      <c r="O7" s="290"/>
      <c r="P7" s="291"/>
      <c r="Q7" s="291"/>
      <c r="R7" s="292"/>
      <c r="S7" s="180"/>
    </row>
    <row r="8" spans="1:20" s="300" customFormat="1" ht="27.75" customHeight="1">
      <c r="A8" s="200" t="s">
        <v>38</v>
      </c>
      <c r="B8" s="200" t="s">
        <v>39</v>
      </c>
      <c r="C8" s="712" t="s">
        <v>40</v>
      </c>
      <c r="D8" s="713"/>
      <c r="E8" s="712" t="s">
        <v>41</v>
      </c>
      <c r="F8" s="713"/>
      <c r="G8" s="714" t="s">
        <v>42</v>
      </c>
      <c r="H8" s="715"/>
      <c r="I8" s="714" t="s">
        <v>43</v>
      </c>
      <c r="J8" s="715"/>
      <c r="K8" s="714" t="s">
        <v>109</v>
      </c>
      <c r="L8" s="716"/>
      <c r="M8" s="294" t="s">
        <v>161</v>
      </c>
      <c r="N8" s="295" t="s">
        <v>162</v>
      </c>
      <c r="O8" s="296" t="s">
        <v>163</v>
      </c>
      <c r="P8" s="297" t="s">
        <v>164</v>
      </c>
      <c r="Q8" s="298" t="s">
        <v>165</v>
      </c>
      <c r="R8" s="298" t="s">
        <v>166</v>
      </c>
      <c r="S8" s="180"/>
      <c r="T8" s="299"/>
    </row>
    <row r="9" spans="1:21" s="207" customFormat="1" ht="36" customHeight="1">
      <c r="A9" s="460" t="s">
        <v>343</v>
      </c>
      <c r="B9" s="573" t="s">
        <v>344</v>
      </c>
      <c r="C9" s="97" t="s">
        <v>345</v>
      </c>
      <c r="D9" s="24" t="s">
        <v>215</v>
      </c>
      <c r="E9" s="23" t="s">
        <v>45</v>
      </c>
      <c r="F9" s="22" t="s">
        <v>45</v>
      </c>
      <c r="G9" s="408">
        <v>44847</v>
      </c>
      <c r="H9" s="24" t="s">
        <v>81</v>
      </c>
      <c r="I9" s="408">
        <v>44846</v>
      </c>
      <c r="J9" s="24" t="s">
        <v>51</v>
      </c>
      <c r="K9" s="408">
        <v>44492</v>
      </c>
      <c r="L9" s="24" t="s">
        <v>216</v>
      </c>
      <c r="M9" s="209">
        <v>44879</v>
      </c>
      <c r="N9" s="209">
        <v>44876</v>
      </c>
      <c r="O9" s="209">
        <v>44868</v>
      </c>
      <c r="P9" s="209">
        <v>44871</v>
      </c>
      <c r="Q9" s="209">
        <v>44880</v>
      </c>
      <c r="R9" s="209">
        <v>44884</v>
      </c>
      <c r="S9" s="180"/>
      <c r="U9" s="208"/>
    </row>
    <row r="10" spans="1:21" s="207" customFormat="1" ht="36" customHeight="1">
      <c r="A10" s="28" t="s">
        <v>346</v>
      </c>
      <c r="B10" s="573" t="s">
        <v>347</v>
      </c>
      <c r="C10" s="97" t="s">
        <v>348</v>
      </c>
      <c r="D10" s="24" t="s">
        <v>215</v>
      </c>
      <c r="E10" s="23" t="s">
        <v>46</v>
      </c>
      <c r="F10" s="22" t="s">
        <v>45</v>
      </c>
      <c r="G10" s="408">
        <f>G9+7</f>
        <v>44854</v>
      </c>
      <c r="H10" s="24" t="s">
        <v>81</v>
      </c>
      <c r="I10" s="408">
        <f>I9+7</f>
        <v>44853</v>
      </c>
      <c r="J10" s="24" t="s">
        <v>51</v>
      </c>
      <c r="K10" s="408">
        <f>K9+7</f>
        <v>44499</v>
      </c>
      <c r="L10" s="93" t="s">
        <v>216</v>
      </c>
      <c r="M10" s="209">
        <f aca="true" t="shared" si="0" ref="M10:R10">M9+7</f>
        <v>44886</v>
      </c>
      <c r="N10" s="209">
        <f t="shared" si="0"/>
        <v>44883</v>
      </c>
      <c r="O10" s="209">
        <f t="shared" si="0"/>
        <v>44875</v>
      </c>
      <c r="P10" s="209">
        <f t="shared" si="0"/>
        <v>44878</v>
      </c>
      <c r="Q10" s="209">
        <f t="shared" si="0"/>
        <v>44887</v>
      </c>
      <c r="R10" s="209">
        <f t="shared" si="0"/>
        <v>44891</v>
      </c>
      <c r="S10" s="180"/>
      <c r="U10" s="208"/>
    </row>
    <row r="11" spans="1:21" s="207" customFormat="1" ht="36" customHeight="1">
      <c r="A11" s="28" t="s">
        <v>381</v>
      </c>
      <c r="B11" s="573" t="s">
        <v>382</v>
      </c>
      <c r="C11" s="97" t="s">
        <v>383</v>
      </c>
      <c r="D11" s="24" t="s">
        <v>215</v>
      </c>
      <c r="E11" s="117" t="s">
        <v>45</v>
      </c>
      <c r="F11" s="22" t="s">
        <v>45</v>
      </c>
      <c r="G11" s="408">
        <f>G10+7</f>
        <v>44861</v>
      </c>
      <c r="H11" s="24" t="s">
        <v>81</v>
      </c>
      <c r="I11" s="408">
        <f>I10+7</f>
        <v>44860</v>
      </c>
      <c r="J11" s="24" t="s">
        <v>51</v>
      </c>
      <c r="K11" s="408">
        <f>K10+7</f>
        <v>44506</v>
      </c>
      <c r="L11" s="566" t="s">
        <v>216</v>
      </c>
      <c r="M11" s="209">
        <f aca="true" t="shared" si="1" ref="M11:R11">M10+7</f>
        <v>44893</v>
      </c>
      <c r="N11" s="209">
        <f t="shared" si="1"/>
        <v>44890</v>
      </c>
      <c r="O11" s="209">
        <f t="shared" si="1"/>
        <v>44882</v>
      </c>
      <c r="P11" s="209">
        <f t="shared" si="1"/>
        <v>44885</v>
      </c>
      <c r="Q11" s="209">
        <f t="shared" si="1"/>
        <v>44894</v>
      </c>
      <c r="R11" s="209">
        <f t="shared" si="1"/>
        <v>44898</v>
      </c>
      <c r="S11" s="180"/>
      <c r="T11" s="221"/>
      <c r="U11" s="208"/>
    </row>
    <row r="12" spans="1:21" s="207" customFormat="1" ht="36" customHeight="1">
      <c r="A12" s="460" t="s">
        <v>495</v>
      </c>
      <c r="B12" s="573" t="s">
        <v>496</v>
      </c>
      <c r="C12" s="97" t="s">
        <v>384</v>
      </c>
      <c r="D12" s="24" t="s">
        <v>215</v>
      </c>
      <c r="E12" s="117" t="s">
        <v>45</v>
      </c>
      <c r="F12" s="22" t="s">
        <v>45</v>
      </c>
      <c r="G12" s="625">
        <v>44867</v>
      </c>
      <c r="H12" s="469" t="s">
        <v>51</v>
      </c>
      <c r="I12" s="625">
        <v>44866</v>
      </c>
      <c r="J12" s="469" t="s">
        <v>53</v>
      </c>
      <c r="K12" s="408">
        <f>K11+7</f>
        <v>44513</v>
      </c>
      <c r="L12" s="24" t="s">
        <v>216</v>
      </c>
      <c r="M12" s="580">
        <f aca="true" t="shared" si="2" ref="M12:R12">M11+7</f>
        <v>44900</v>
      </c>
      <c r="N12" s="580">
        <f t="shared" si="2"/>
        <v>44897</v>
      </c>
      <c r="O12" s="580">
        <f t="shared" si="2"/>
        <v>44889</v>
      </c>
      <c r="P12" s="580">
        <f t="shared" si="2"/>
        <v>44892</v>
      </c>
      <c r="Q12" s="580">
        <f t="shared" si="2"/>
        <v>44901</v>
      </c>
      <c r="R12" s="580">
        <f t="shared" si="2"/>
        <v>44905</v>
      </c>
      <c r="S12" s="180"/>
      <c r="U12" s="208"/>
    </row>
    <row r="13" spans="1:21" s="207" customFormat="1" ht="36" customHeight="1">
      <c r="A13" s="620" t="s">
        <v>495</v>
      </c>
      <c r="B13" s="626" t="s">
        <v>496</v>
      </c>
      <c r="C13" s="424" t="s">
        <v>459</v>
      </c>
      <c r="D13" s="93" t="s">
        <v>215</v>
      </c>
      <c r="E13" s="426" t="s">
        <v>45</v>
      </c>
      <c r="F13" s="91" t="s">
        <v>45</v>
      </c>
      <c r="G13" s="627">
        <v>44875</v>
      </c>
      <c r="H13" s="480" t="s">
        <v>81</v>
      </c>
      <c r="I13" s="627">
        <v>44874</v>
      </c>
      <c r="J13" s="480" t="s">
        <v>51</v>
      </c>
      <c r="K13" s="628">
        <f>K12+7</f>
        <v>44520</v>
      </c>
      <c r="L13" s="93" t="s">
        <v>216</v>
      </c>
      <c r="M13" s="209">
        <f aca="true" t="shared" si="3" ref="M13:R13">M12+7</f>
        <v>44907</v>
      </c>
      <c r="N13" s="209">
        <f t="shared" si="3"/>
        <v>44904</v>
      </c>
      <c r="O13" s="209">
        <f t="shared" si="3"/>
        <v>44896</v>
      </c>
      <c r="P13" s="209">
        <f t="shared" si="3"/>
        <v>44899</v>
      </c>
      <c r="Q13" s="209">
        <f t="shared" si="3"/>
        <v>44908</v>
      </c>
      <c r="R13" s="209">
        <f t="shared" si="3"/>
        <v>44912</v>
      </c>
      <c r="S13" s="180"/>
      <c r="U13" s="208"/>
    </row>
    <row r="14" spans="1:21" s="207" customFormat="1" ht="36" customHeight="1" thickBot="1">
      <c r="A14" s="593" t="s">
        <v>495</v>
      </c>
      <c r="B14" s="588" t="s">
        <v>496</v>
      </c>
      <c r="C14" s="454" t="s">
        <v>460</v>
      </c>
      <c r="D14" s="356" t="s">
        <v>215</v>
      </c>
      <c r="E14" s="358" t="s">
        <v>45</v>
      </c>
      <c r="F14" s="32" t="s">
        <v>45</v>
      </c>
      <c r="G14" s="484">
        <f>G13+7</f>
        <v>44882</v>
      </c>
      <c r="H14" s="492" t="s">
        <v>81</v>
      </c>
      <c r="I14" s="484">
        <f>I13+7</f>
        <v>44881</v>
      </c>
      <c r="J14" s="492" t="s">
        <v>51</v>
      </c>
      <c r="K14" s="484">
        <f>K13+7</f>
        <v>44527</v>
      </c>
      <c r="L14" s="356" t="s">
        <v>216</v>
      </c>
      <c r="M14" s="631">
        <f aca="true" t="shared" si="4" ref="M14:R14">M13+7</f>
        <v>44914</v>
      </c>
      <c r="N14" s="631">
        <f t="shared" si="4"/>
        <v>44911</v>
      </c>
      <c r="O14" s="631">
        <f t="shared" si="4"/>
        <v>44903</v>
      </c>
      <c r="P14" s="631">
        <f t="shared" si="4"/>
        <v>44906</v>
      </c>
      <c r="Q14" s="631">
        <f t="shared" si="4"/>
        <v>44915</v>
      </c>
      <c r="R14" s="631">
        <f t="shared" si="4"/>
        <v>44919</v>
      </c>
      <c r="S14" s="180"/>
      <c r="U14" s="208"/>
    </row>
    <row r="15" spans="1:21" s="207" customFormat="1" ht="18" customHeight="1">
      <c r="A15" s="210" t="s">
        <v>146</v>
      </c>
      <c r="B15" s="127"/>
      <c r="C15" s="127"/>
      <c r="D15" s="127"/>
      <c r="E15" s="127"/>
      <c r="F15" s="127"/>
      <c r="G15" s="127"/>
      <c r="H15" s="29"/>
      <c r="I15" s="29"/>
      <c r="J15" s="29"/>
      <c r="K15" s="29"/>
      <c r="L15" s="29"/>
      <c r="M15" s="464" t="s">
        <v>199</v>
      </c>
      <c r="N15" s="212"/>
      <c r="O15" s="212"/>
      <c r="P15" s="212"/>
      <c r="Q15" s="212"/>
      <c r="R15" s="212"/>
      <c r="S15" s="180"/>
      <c r="U15" s="208"/>
    </row>
    <row r="16" spans="1:19" s="304" customFormat="1" ht="19.5" customHeight="1">
      <c r="A16" s="126" t="s">
        <v>110</v>
      </c>
      <c r="B16" s="127"/>
      <c r="C16" s="127"/>
      <c r="D16" s="127"/>
      <c r="E16" s="127"/>
      <c r="F16" s="127"/>
      <c r="G16" s="127"/>
      <c r="H16" s="29"/>
      <c r="I16" s="29"/>
      <c r="J16" s="29"/>
      <c r="K16" s="29"/>
      <c r="L16" s="29"/>
      <c r="M16" s="465" t="s">
        <v>198</v>
      </c>
      <c r="N16" s="301"/>
      <c r="O16" s="302"/>
      <c r="P16" s="292"/>
      <c r="Q16" s="292"/>
      <c r="R16" s="303"/>
      <c r="S16" s="180"/>
    </row>
    <row r="17" spans="1:19" s="219" customFormat="1" ht="19.5" customHeight="1" thickBot="1">
      <c r="A17" s="214"/>
      <c r="B17" s="214"/>
      <c r="C17" s="214"/>
      <c r="D17" s="214"/>
      <c r="E17" s="214"/>
      <c r="F17" s="214"/>
      <c r="G17" s="214"/>
      <c r="H17" s="214"/>
      <c r="I17" s="214"/>
      <c r="J17" s="214"/>
      <c r="K17" s="214"/>
      <c r="L17" s="214"/>
      <c r="M17" s="216"/>
      <c r="N17" s="217"/>
      <c r="O17" s="281"/>
      <c r="P17" s="198"/>
      <c r="Q17" s="198"/>
      <c r="R17" s="218"/>
      <c r="S17" s="180"/>
    </row>
    <row r="18" spans="1:19" s="205" customFormat="1" ht="18" customHeight="1" thickBot="1">
      <c r="A18" s="225" t="s">
        <v>147</v>
      </c>
      <c r="B18" s="226"/>
      <c r="C18" s="227"/>
      <c r="D18" s="227"/>
      <c r="E18" s="228"/>
      <c r="F18" s="229" t="s">
        <v>148</v>
      </c>
      <c r="G18" s="230"/>
      <c r="H18" s="231"/>
      <c r="I18" s="233"/>
      <c r="J18" s="233"/>
      <c r="K18" s="234"/>
      <c r="L18" s="234"/>
      <c r="M18" s="234"/>
      <c r="N18" s="235"/>
      <c r="S18" s="180"/>
    </row>
    <row r="19" spans="1:19" s="205" customFormat="1" ht="18" customHeight="1">
      <c r="A19" s="236" t="s">
        <v>62</v>
      </c>
      <c r="B19" s="237"/>
      <c r="C19" s="238"/>
      <c r="D19" s="238"/>
      <c r="E19" s="231"/>
      <c r="F19" s="239" t="s">
        <v>63</v>
      </c>
      <c r="G19" s="231"/>
      <c r="H19" s="240"/>
      <c r="I19" s="283"/>
      <c r="J19" s="242"/>
      <c r="K19" s="242"/>
      <c r="L19" s="243"/>
      <c r="M19" s="244"/>
      <c r="N19" s="235"/>
      <c r="S19" s="180"/>
    </row>
    <row r="20" spans="1:19" s="205" customFormat="1" ht="18" customHeight="1">
      <c r="A20" s="245" t="s">
        <v>489</v>
      </c>
      <c r="B20" s="237"/>
      <c r="C20" s="238"/>
      <c r="D20" s="238"/>
      <c r="E20" s="238"/>
      <c r="F20" s="246" t="s">
        <v>262</v>
      </c>
      <c r="G20" s="238"/>
      <c r="H20" s="237"/>
      <c r="I20" s="253"/>
      <c r="J20" s="248"/>
      <c r="K20" s="248"/>
      <c r="L20" s="207"/>
      <c r="M20" s="249"/>
      <c r="N20" s="250"/>
      <c r="S20" s="180"/>
    </row>
    <row r="21" spans="1:19" s="205" customFormat="1" ht="18" customHeight="1">
      <c r="A21" s="251" t="s">
        <v>64</v>
      </c>
      <c r="B21" s="237"/>
      <c r="C21" s="238"/>
      <c r="D21" s="238"/>
      <c r="E21" s="238"/>
      <c r="F21" s="246" t="s">
        <v>65</v>
      </c>
      <c r="G21" s="238"/>
      <c r="H21" s="237"/>
      <c r="I21" s="253"/>
      <c r="J21" s="252"/>
      <c r="K21" s="253"/>
      <c r="L21" s="220"/>
      <c r="M21" s="222"/>
      <c r="N21" s="250"/>
      <c r="S21" s="180"/>
    </row>
    <row r="22" spans="1:19" s="205" customFormat="1" ht="18" customHeight="1">
      <c r="A22" s="245" t="s">
        <v>149</v>
      </c>
      <c r="B22" s="237"/>
      <c r="C22" s="238"/>
      <c r="D22" s="238"/>
      <c r="E22" s="238"/>
      <c r="F22" s="246" t="s">
        <v>150</v>
      </c>
      <c r="G22" s="238"/>
      <c r="H22" s="237"/>
      <c r="I22" s="253"/>
      <c r="J22" s="253"/>
      <c r="K22" s="253"/>
      <c r="L22" s="220"/>
      <c r="M22" s="222"/>
      <c r="N22" s="250"/>
      <c r="S22" s="180"/>
    </row>
    <row r="23" spans="1:19" s="205" customFormat="1" ht="18" customHeight="1">
      <c r="A23" s="245" t="s">
        <v>151</v>
      </c>
      <c r="B23" s="237"/>
      <c r="C23" s="237"/>
      <c r="D23" s="237"/>
      <c r="E23" s="238"/>
      <c r="F23" s="246" t="s">
        <v>152</v>
      </c>
      <c r="G23" s="238"/>
      <c r="H23" s="237"/>
      <c r="I23" s="253"/>
      <c r="J23" s="254"/>
      <c r="K23" s="254"/>
      <c r="L23" s="220"/>
      <c r="M23" s="222"/>
      <c r="N23" s="250"/>
      <c r="S23" s="180"/>
    </row>
    <row r="24" spans="1:19" s="205" customFormat="1" ht="18" customHeight="1" thickBot="1">
      <c r="A24" s="255" t="s">
        <v>153</v>
      </c>
      <c r="B24" s="256"/>
      <c r="C24" s="256"/>
      <c r="D24" s="256"/>
      <c r="E24" s="257"/>
      <c r="F24" s="258" t="s">
        <v>69</v>
      </c>
      <c r="G24" s="257"/>
      <c r="H24" s="256"/>
      <c r="I24" s="284"/>
      <c r="J24" s="260"/>
      <c r="K24" s="260"/>
      <c r="L24" s="261"/>
      <c r="M24" s="262"/>
      <c r="N24" s="263"/>
      <c r="S24" s="180"/>
    </row>
    <row r="25" spans="1:19" s="300" customFormat="1" ht="24" customHeight="1">
      <c r="A25" s="207"/>
      <c r="B25" s="207"/>
      <c r="C25" s="207"/>
      <c r="D25" s="207"/>
      <c r="E25" s="207"/>
      <c r="F25" s="207"/>
      <c r="G25" s="207"/>
      <c r="H25" s="207"/>
      <c r="I25" s="207"/>
      <c r="J25" s="207"/>
      <c r="K25" s="207"/>
      <c r="L25" s="207"/>
      <c r="M25" s="305"/>
      <c r="N25" s="306"/>
      <c r="O25" s="307"/>
      <c r="P25" s="308"/>
      <c r="Q25" s="308"/>
      <c r="R25" s="309"/>
      <c r="S25" s="180"/>
    </row>
    <row r="26" spans="1:19" s="300" customFormat="1" ht="24" customHeight="1">
      <c r="A26" s="264"/>
      <c r="B26" s="264"/>
      <c r="C26" s="264"/>
      <c r="D26" s="264"/>
      <c r="E26" s="264"/>
      <c r="F26" s="264"/>
      <c r="G26" s="265"/>
      <c r="H26" s="265"/>
      <c r="I26" s="264"/>
      <c r="J26" s="264"/>
      <c r="K26" s="265"/>
      <c r="L26" s="265"/>
      <c r="M26" s="310"/>
      <c r="N26" s="306"/>
      <c r="O26" s="307"/>
      <c r="P26" s="308"/>
      <c r="Q26" s="308"/>
      <c r="R26" s="309"/>
      <c r="S26" s="205"/>
    </row>
    <row r="27" spans="1:19" s="300" customFormat="1" ht="19.5" customHeight="1">
      <c r="A27" s="264"/>
      <c r="B27" s="205"/>
      <c r="C27" s="264"/>
      <c r="D27" s="264"/>
      <c r="E27" s="264"/>
      <c r="F27" s="264"/>
      <c r="G27" s="265"/>
      <c r="H27" s="265"/>
      <c r="I27" s="264"/>
      <c r="J27" s="264"/>
      <c r="K27" s="265"/>
      <c r="L27" s="265"/>
      <c r="M27" s="310"/>
      <c r="N27" s="311"/>
      <c r="O27" s="312"/>
      <c r="P27" s="313"/>
      <c r="Q27" s="313"/>
      <c r="R27" s="314"/>
      <c r="S27" s="205"/>
    </row>
    <row r="28" spans="1:19" s="300" customFormat="1" ht="19.5" customHeight="1">
      <c r="A28" s="264"/>
      <c r="B28" s="264"/>
      <c r="C28" s="264"/>
      <c r="D28" s="264"/>
      <c r="E28" s="264"/>
      <c r="F28" s="264"/>
      <c r="G28" s="264"/>
      <c r="H28" s="264"/>
      <c r="I28" s="264"/>
      <c r="J28" s="264"/>
      <c r="K28" s="264"/>
      <c r="L28" s="264"/>
      <c r="M28" s="315"/>
      <c r="N28" s="311"/>
      <c r="O28" s="312"/>
      <c r="P28" s="313"/>
      <c r="Q28" s="313"/>
      <c r="R28" s="314"/>
      <c r="S28" s="205"/>
    </row>
    <row r="29" spans="1:19" s="300" customFormat="1" ht="13.5">
      <c r="A29" s="264"/>
      <c r="B29" s="264"/>
      <c r="C29" s="264"/>
      <c r="D29" s="264"/>
      <c r="E29" s="264"/>
      <c r="F29" s="264"/>
      <c r="G29" s="264"/>
      <c r="H29" s="264"/>
      <c r="I29" s="264"/>
      <c r="J29" s="264"/>
      <c r="K29" s="264"/>
      <c r="L29" s="264"/>
      <c r="M29" s="315"/>
      <c r="N29" s="311"/>
      <c r="O29" s="312"/>
      <c r="P29" s="313"/>
      <c r="Q29" s="313"/>
      <c r="R29" s="314"/>
      <c r="S29" s="205"/>
    </row>
    <row r="30" spans="1:19" ht="13.5">
      <c r="A30" s="264"/>
      <c r="B30" s="264"/>
      <c r="C30" s="264"/>
      <c r="D30" s="264"/>
      <c r="E30" s="264"/>
      <c r="F30" s="264"/>
      <c r="G30" s="264"/>
      <c r="H30" s="264"/>
      <c r="I30" s="264"/>
      <c r="J30" s="264"/>
      <c r="K30" s="264"/>
      <c r="L30" s="264"/>
      <c r="M30" s="315"/>
      <c r="N30" s="311"/>
      <c r="O30" s="312"/>
      <c r="P30" s="313"/>
      <c r="Q30" s="313"/>
      <c r="R30" s="314"/>
      <c r="S30" s="205"/>
    </row>
    <row r="31" spans="1:19" ht="13.5">
      <c r="A31" s="264"/>
      <c r="B31" s="264"/>
      <c r="C31" s="264"/>
      <c r="D31" s="264"/>
      <c r="E31" s="264"/>
      <c r="F31" s="264"/>
      <c r="G31" s="264"/>
      <c r="H31" s="264"/>
      <c r="I31" s="264"/>
      <c r="J31" s="264"/>
      <c r="K31" s="264"/>
      <c r="L31" s="264"/>
      <c r="M31" s="315"/>
      <c r="N31" s="311"/>
      <c r="O31" s="312"/>
      <c r="P31" s="313"/>
      <c r="Q31" s="313"/>
      <c r="R31" s="314"/>
      <c r="S31" s="205"/>
    </row>
    <row r="32" spans="1:18" ht="13.5">
      <c r="A32" s="264"/>
      <c r="B32" s="264"/>
      <c r="C32" s="264"/>
      <c r="D32" s="264"/>
      <c r="E32" s="264"/>
      <c r="F32" s="264"/>
      <c r="G32" s="264"/>
      <c r="H32" s="264"/>
      <c r="I32" s="264"/>
      <c r="J32" s="264"/>
      <c r="K32" s="264"/>
      <c r="L32" s="264"/>
      <c r="M32" s="315"/>
      <c r="N32" s="311"/>
      <c r="O32" s="312"/>
      <c r="P32" s="313"/>
      <c r="Q32" s="313"/>
      <c r="R32" s="314"/>
    </row>
    <row r="33" spans="1:18" ht="13.5">
      <c r="A33" s="264"/>
      <c r="B33" s="264"/>
      <c r="C33" s="264"/>
      <c r="D33" s="264"/>
      <c r="E33" s="264"/>
      <c r="F33" s="264"/>
      <c r="G33" s="264"/>
      <c r="H33" s="264"/>
      <c r="I33" s="264"/>
      <c r="J33" s="264"/>
      <c r="K33" s="264"/>
      <c r="L33" s="264"/>
      <c r="M33" s="315"/>
      <c r="N33" s="311"/>
      <c r="O33" s="312"/>
      <c r="P33" s="313"/>
      <c r="Q33" s="313"/>
      <c r="R33" s="314"/>
    </row>
    <row r="34" spans="1:18" ht="13.5">
      <c r="A34" s="264"/>
      <c r="B34" s="264"/>
      <c r="C34" s="264"/>
      <c r="D34" s="264"/>
      <c r="E34" s="264"/>
      <c r="F34" s="264"/>
      <c r="G34" s="264"/>
      <c r="H34" s="264"/>
      <c r="I34" s="264"/>
      <c r="J34" s="264"/>
      <c r="K34" s="270"/>
      <c r="L34" s="270"/>
      <c r="M34" s="315"/>
      <c r="N34" s="311"/>
      <c r="O34" s="312"/>
      <c r="P34" s="313"/>
      <c r="Q34" s="313"/>
      <c r="R34" s="314"/>
    </row>
    <row r="35" spans="1:12" ht="13.5">
      <c r="A35" s="264"/>
      <c r="B35" s="264"/>
      <c r="C35" s="264"/>
      <c r="D35" s="264"/>
      <c r="E35" s="264"/>
      <c r="F35" s="264"/>
      <c r="G35" s="264"/>
      <c r="H35" s="264"/>
      <c r="I35" s="264"/>
      <c r="J35" s="264"/>
      <c r="K35" s="264"/>
      <c r="L35" s="264"/>
    </row>
  </sheetData>
  <sheetProtection/>
  <mergeCells count="5">
    <mergeCell ref="C8:D8"/>
    <mergeCell ref="E8:F8"/>
    <mergeCell ref="G8:H8"/>
    <mergeCell ref="I8:J8"/>
    <mergeCell ref="K8:L8"/>
  </mergeCells>
  <printOptions/>
  <pageMargins left="0.35" right="0.27" top="0.32" bottom="0.34" header="0.29" footer="0.28"/>
  <pageSetup horizontalDpi="600" verticalDpi="600" orientation="landscape" paperSize="9" scale="95" r:id="rId2"/>
  <drawing r:id="rId1"/>
</worksheet>
</file>

<file path=xl/worksheets/sheet11.xml><?xml version="1.0" encoding="utf-8"?>
<worksheet xmlns="http://schemas.openxmlformats.org/spreadsheetml/2006/main" xmlns:r="http://schemas.openxmlformats.org/officeDocument/2006/relationships">
  <sheetPr>
    <tabColor indexed="24"/>
  </sheetPr>
  <dimension ref="A1:V35"/>
  <sheetViews>
    <sheetView showGridLines="0" zoomScalePageLayoutView="0" workbookViewId="0" topLeftCell="A1">
      <selection activeCell="C12" sqref="C12"/>
    </sheetView>
  </sheetViews>
  <sheetFormatPr defaultColWidth="9.00390625" defaultRowHeight="13.5"/>
  <cols>
    <col min="1" max="1" width="20.625" style="207" customWidth="1"/>
    <col min="2" max="2" width="6.625" style="207" customWidth="1"/>
    <col min="3" max="3" width="9.625" style="207" customWidth="1"/>
    <col min="4" max="4" width="4.625" style="207" customWidth="1"/>
    <col min="5" max="5" width="9.625" style="207" customWidth="1"/>
    <col min="6" max="6" width="4.625" style="207" customWidth="1"/>
    <col min="7" max="7" width="7.625" style="207" customWidth="1"/>
    <col min="8" max="8" width="2.625" style="207" customWidth="1"/>
    <col min="9" max="9" width="7.625" style="207" customWidth="1"/>
    <col min="10" max="10" width="2.625" style="207" customWidth="1"/>
    <col min="11" max="11" width="7.625" style="207" customWidth="1"/>
    <col min="12" max="12" width="2.625" style="207" customWidth="1"/>
    <col min="13" max="13" width="7.625" style="341" customWidth="1"/>
    <col min="14" max="14" width="7.625" style="346" customWidth="1"/>
    <col min="15" max="15" width="7.625" style="347" customWidth="1"/>
    <col min="16" max="18" width="7.625" style="348" customWidth="1"/>
    <col min="19" max="21" width="7.625" style="341" customWidth="1"/>
    <col min="22" max="16384" width="9.00390625" style="341" customWidth="1"/>
  </cols>
  <sheetData>
    <row r="1" spans="1:20" s="179" customFormat="1" ht="19.5" customHeight="1">
      <c r="A1" s="177"/>
      <c r="B1" s="177"/>
      <c r="C1" s="177"/>
      <c r="D1" s="177"/>
      <c r="E1" s="177"/>
      <c r="F1" s="177"/>
      <c r="G1" s="177"/>
      <c r="H1" s="177"/>
      <c r="I1" s="177"/>
      <c r="J1" s="177"/>
      <c r="K1" s="177"/>
      <c r="L1" s="177"/>
      <c r="M1" s="177"/>
      <c r="N1" s="177"/>
      <c r="T1" s="180"/>
    </row>
    <row r="2" spans="1:22" s="179" customFormat="1" ht="30" customHeight="1">
      <c r="A2" s="181" t="s">
        <v>34</v>
      </c>
      <c r="B2" s="181"/>
      <c r="C2" s="181"/>
      <c r="D2" s="181"/>
      <c r="E2" s="181"/>
      <c r="F2" s="181"/>
      <c r="G2" s="181"/>
      <c r="H2" s="181"/>
      <c r="I2" s="181"/>
      <c r="J2" s="181"/>
      <c r="K2" s="181"/>
      <c r="L2" s="181"/>
      <c r="M2" s="181"/>
      <c r="N2" s="181"/>
      <c r="O2" s="181"/>
      <c r="P2" s="181"/>
      <c r="Q2" s="181"/>
      <c r="R2" s="181"/>
      <c r="S2" s="181"/>
      <c r="T2" s="180"/>
      <c r="U2" s="181"/>
      <c r="V2" s="181"/>
    </row>
    <row r="3" s="179" customFormat="1" ht="30" customHeight="1">
      <c r="T3" s="180"/>
    </row>
    <row r="4" spans="1:22" s="186" customFormat="1" ht="19.5" customHeight="1">
      <c r="A4" s="184" t="s">
        <v>180</v>
      </c>
      <c r="B4" s="184"/>
      <c r="C4" s="184"/>
      <c r="D4" s="184"/>
      <c r="E4" s="184"/>
      <c r="F4" s="184"/>
      <c r="G4" s="184"/>
      <c r="H4" s="184"/>
      <c r="I4" s="184"/>
      <c r="J4" s="184"/>
      <c r="K4" s="184"/>
      <c r="L4" s="184"/>
      <c r="M4" s="184"/>
      <c r="N4" s="184"/>
      <c r="O4" s="184"/>
      <c r="P4" s="184"/>
      <c r="Q4" s="184"/>
      <c r="R4" s="184"/>
      <c r="S4" s="184"/>
      <c r="T4" s="180"/>
      <c r="U4" s="184"/>
      <c r="V4" s="184"/>
    </row>
    <row r="5" spans="1:22" s="186" customFormat="1" ht="19.5" customHeight="1">
      <c r="A5" s="184" t="s">
        <v>183</v>
      </c>
      <c r="B5" s="184"/>
      <c r="C5" s="184"/>
      <c r="D5" s="184"/>
      <c r="E5" s="184"/>
      <c r="F5" s="184"/>
      <c r="G5" s="184"/>
      <c r="H5" s="184"/>
      <c r="I5" s="184"/>
      <c r="J5" s="184"/>
      <c r="K5" s="184"/>
      <c r="L5" s="184"/>
      <c r="M5" s="184"/>
      <c r="N5" s="184"/>
      <c r="O5" s="184"/>
      <c r="P5" s="184"/>
      <c r="Q5" s="184"/>
      <c r="R5" s="184"/>
      <c r="S5" s="184"/>
      <c r="T5" s="180"/>
      <c r="U5" s="184"/>
      <c r="V5" s="184"/>
    </row>
    <row r="6" spans="1:20" s="192" customFormat="1" ht="9.75" customHeight="1">
      <c r="A6" s="187"/>
      <c r="B6" s="187"/>
      <c r="C6" s="187"/>
      <c r="D6" s="187"/>
      <c r="E6" s="187"/>
      <c r="F6" s="187"/>
      <c r="G6" s="187"/>
      <c r="H6" s="187"/>
      <c r="I6" s="187"/>
      <c r="J6" s="187"/>
      <c r="K6" s="187"/>
      <c r="L6" s="187"/>
      <c r="M6" s="187"/>
      <c r="N6" s="189"/>
      <c r="O6" s="277"/>
      <c r="P6" s="190"/>
      <c r="Q6" s="190"/>
      <c r="R6" s="190"/>
      <c r="S6" s="191"/>
      <c r="T6" s="180"/>
    </row>
    <row r="7" spans="1:20" s="199" customFormat="1" ht="20.25" customHeight="1" thickBot="1">
      <c r="A7" s="193" t="s">
        <v>167</v>
      </c>
      <c r="B7" s="194"/>
      <c r="C7" s="194"/>
      <c r="D7" s="194"/>
      <c r="E7" s="194"/>
      <c r="F7" s="194"/>
      <c r="G7" s="194"/>
      <c r="H7" s="194"/>
      <c r="I7" s="194"/>
      <c r="J7" s="194"/>
      <c r="K7" s="194"/>
      <c r="L7" s="194"/>
      <c r="M7" s="194"/>
      <c r="N7" s="196"/>
      <c r="O7" s="278"/>
      <c r="P7" s="197"/>
      <c r="Q7" s="197"/>
      <c r="R7" s="197"/>
      <c r="S7" s="198"/>
      <c r="T7" s="180"/>
    </row>
    <row r="8" spans="1:21" s="252" customFormat="1" ht="27.75" customHeight="1">
      <c r="A8" s="200" t="s">
        <v>38</v>
      </c>
      <c r="B8" s="200" t="s">
        <v>39</v>
      </c>
      <c r="C8" s="712" t="s">
        <v>40</v>
      </c>
      <c r="D8" s="713"/>
      <c r="E8" s="712" t="s">
        <v>41</v>
      </c>
      <c r="F8" s="713"/>
      <c r="G8" s="714" t="s">
        <v>42</v>
      </c>
      <c r="H8" s="715"/>
      <c r="I8" s="714" t="s">
        <v>43</v>
      </c>
      <c r="J8" s="715"/>
      <c r="K8" s="712" t="s">
        <v>109</v>
      </c>
      <c r="L8" s="716"/>
      <c r="M8" s="321" t="s">
        <v>168</v>
      </c>
      <c r="N8" s="322" t="s">
        <v>169</v>
      </c>
      <c r="O8" s="323" t="s">
        <v>170</v>
      </c>
      <c r="P8" s="324" t="s">
        <v>171</v>
      </c>
      <c r="Q8" s="362" t="s">
        <v>172</v>
      </c>
      <c r="R8" s="322" t="s">
        <v>173</v>
      </c>
      <c r="S8" s="325" t="s">
        <v>174</v>
      </c>
      <c r="T8" s="180"/>
      <c r="U8" s="326"/>
    </row>
    <row r="9" spans="1:21" s="207" customFormat="1" ht="36" customHeight="1">
      <c r="A9" s="460" t="s">
        <v>343</v>
      </c>
      <c r="B9" s="573" t="s">
        <v>344</v>
      </c>
      <c r="C9" s="97" t="s">
        <v>345</v>
      </c>
      <c r="D9" s="24" t="s">
        <v>215</v>
      </c>
      <c r="E9" s="23" t="s">
        <v>45</v>
      </c>
      <c r="F9" s="22" t="s">
        <v>45</v>
      </c>
      <c r="G9" s="408">
        <v>44847</v>
      </c>
      <c r="H9" s="24" t="s">
        <v>81</v>
      </c>
      <c r="I9" s="408">
        <v>44846</v>
      </c>
      <c r="J9" s="24" t="s">
        <v>51</v>
      </c>
      <c r="K9" s="408">
        <v>44492</v>
      </c>
      <c r="L9" s="24" t="s">
        <v>216</v>
      </c>
      <c r="M9" s="580">
        <v>44870</v>
      </c>
      <c r="N9" s="580">
        <v>44866</v>
      </c>
      <c r="O9" s="580">
        <v>44875</v>
      </c>
      <c r="P9" s="580">
        <v>44867</v>
      </c>
      <c r="Q9" s="580">
        <v>44870</v>
      </c>
      <c r="R9" s="580">
        <v>44869</v>
      </c>
      <c r="S9" s="580">
        <v>44874</v>
      </c>
      <c r="U9" s="208"/>
    </row>
    <row r="10" spans="1:21" s="207" customFormat="1" ht="36" customHeight="1">
      <c r="A10" s="28" t="s">
        <v>346</v>
      </c>
      <c r="B10" s="573" t="s">
        <v>347</v>
      </c>
      <c r="C10" s="97" t="s">
        <v>348</v>
      </c>
      <c r="D10" s="24" t="s">
        <v>215</v>
      </c>
      <c r="E10" s="23" t="s">
        <v>46</v>
      </c>
      <c r="F10" s="22" t="s">
        <v>45</v>
      </c>
      <c r="G10" s="408">
        <f>G9+7</f>
        <v>44854</v>
      </c>
      <c r="H10" s="24" t="s">
        <v>81</v>
      </c>
      <c r="I10" s="408">
        <f>I9+7</f>
        <v>44853</v>
      </c>
      <c r="J10" s="24" t="s">
        <v>51</v>
      </c>
      <c r="K10" s="408">
        <f>K9+7</f>
        <v>44499</v>
      </c>
      <c r="L10" s="93" t="s">
        <v>216</v>
      </c>
      <c r="M10" s="580">
        <f aca="true" t="shared" si="0" ref="M10:S10">M9+7</f>
        <v>44877</v>
      </c>
      <c r="N10" s="580">
        <f t="shared" si="0"/>
        <v>44873</v>
      </c>
      <c r="O10" s="580">
        <f t="shared" si="0"/>
        <v>44882</v>
      </c>
      <c r="P10" s="580">
        <f t="shared" si="0"/>
        <v>44874</v>
      </c>
      <c r="Q10" s="580">
        <f t="shared" si="0"/>
        <v>44877</v>
      </c>
      <c r="R10" s="580">
        <f t="shared" si="0"/>
        <v>44876</v>
      </c>
      <c r="S10" s="580">
        <f t="shared" si="0"/>
        <v>44881</v>
      </c>
      <c r="U10" s="208"/>
    </row>
    <row r="11" spans="1:21" s="207" customFormat="1" ht="36" customHeight="1">
      <c r="A11" s="28" t="s">
        <v>381</v>
      </c>
      <c r="B11" s="573" t="s">
        <v>382</v>
      </c>
      <c r="C11" s="97" t="s">
        <v>383</v>
      </c>
      <c r="D11" s="24" t="s">
        <v>215</v>
      </c>
      <c r="E11" s="117" t="s">
        <v>45</v>
      </c>
      <c r="F11" s="22" t="s">
        <v>45</v>
      </c>
      <c r="G11" s="408">
        <f>G10+7</f>
        <v>44861</v>
      </c>
      <c r="H11" s="24" t="s">
        <v>81</v>
      </c>
      <c r="I11" s="408">
        <f>I10+7</f>
        <v>44860</v>
      </c>
      <c r="J11" s="24" t="s">
        <v>51</v>
      </c>
      <c r="K11" s="408">
        <f>K10+7</f>
        <v>44506</v>
      </c>
      <c r="L11" s="566" t="s">
        <v>216</v>
      </c>
      <c r="M11" s="580">
        <f aca="true" t="shared" si="1" ref="M11:S11">M10+7</f>
        <v>44884</v>
      </c>
      <c r="N11" s="580">
        <f t="shared" si="1"/>
        <v>44880</v>
      </c>
      <c r="O11" s="580">
        <f t="shared" si="1"/>
        <v>44889</v>
      </c>
      <c r="P11" s="580">
        <f t="shared" si="1"/>
        <v>44881</v>
      </c>
      <c r="Q11" s="580">
        <f t="shared" si="1"/>
        <v>44884</v>
      </c>
      <c r="R11" s="580">
        <f t="shared" si="1"/>
        <v>44883</v>
      </c>
      <c r="S11" s="580">
        <f t="shared" si="1"/>
        <v>44888</v>
      </c>
      <c r="U11" s="208"/>
    </row>
    <row r="12" spans="1:21" s="207" customFormat="1" ht="36" customHeight="1">
      <c r="A12" s="460" t="s">
        <v>495</v>
      </c>
      <c r="B12" s="573" t="s">
        <v>496</v>
      </c>
      <c r="C12" s="97" t="s">
        <v>384</v>
      </c>
      <c r="D12" s="24" t="s">
        <v>215</v>
      </c>
      <c r="E12" s="117" t="s">
        <v>45</v>
      </c>
      <c r="F12" s="22" t="s">
        <v>45</v>
      </c>
      <c r="G12" s="625">
        <v>44867</v>
      </c>
      <c r="H12" s="469" t="s">
        <v>51</v>
      </c>
      <c r="I12" s="625">
        <v>44866</v>
      </c>
      <c r="J12" s="469" t="s">
        <v>53</v>
      </c>
      <c r="K12" s="408">
        <f>K11+7</f>
        <v>44513</v>
      </c>
      <c r="L12" s="24" t="s">
        <v>216</v>
      </c>
      <c r="M12" s="580">
        <f aca="true" t="shared" si="2" ref="M12:S12">M11+7</f>
        <v>44891</v>
      </c>
      <c r="N12" s="580">
        <f t="shared" si="2"/>
        <v>44887</v>
      </c>
      <c r="O12" s="580">
        <f t="shared" si="2"/>
        <v>44896</v>
      </c>
      <c r="P12" s="580">
        <f t="shared" si="2"/>
        <v>44888</v>
      </c>
      <c r="Q12" s="580">
        <f t="shared" si="2"/>
        <v>44891</v>
      </c>
      <c r="R12" s="580">
        <f t="shared" si="2"/>
        <v>44890</v>
      </c>
      <c r="S12" s="580">
        <f t="shared" si="2"/>
        <v>44895</v>
      </c>
      <c r="U12" s="208"/>
    </row>
    <row r="13" spans="1:21" s="207" customFormat="1" ht="36" customHeight="1">
      <c r="A13" s="620" t="s">
        <v>495</v>
      </c>
      <c r="B13" s="626" t="s">
        <v>496</v>
      </c>
      <c r="C13" s="424" t="s">
        <v>459</v>
      </c>
      <c r="D13" s="93" t="s">
        <v>215</v>
      </c>
      <c r="E13" s="426" t="s">
        <v>45</v>
      </c>
      <c r="F13" s="91" t="s">
        <v>45</v>
      </c>
      <c r="G13" s="627">
        <v>44875</v>
      </c>
      <c r="H13" s="480" t="s">
        <v>81</v>
      </c>
      <c r="I13" s="627">
        <v>44874</v>
      </c>
      <c r="J13" s="480" t="s">
        <v>51</v>
      </c>
      <c r="K13" s="628">
        <f>K12+7</f>
        <v>44520</v>
      </c>
      <c r="L13" s="93" t="s">
        <v>216</v>
      </c>
      <c r="M13" s="209">
        <f aca="true" t="shared" si="3" ref="M13:S13">M12+7</f>
        <v>44898</v>
      </c>
      <c r="N13" s="209">
        <f t="shared" si="3"/>
        <v>44894</v>
      </c>
      <c r="O13" s="209">
        <f t="shared" si="3"/>
        <v>44903</v>
      </c>
      <c r="P13" s="209">
        <f t="shared" si="3"/>
        <v>44895</v>
      </c>
      <c r="Q13" s="209">
        <f t="shared" si="3"/>
        <v>44898</v>
      </c>
      <c r="R13" s="209">
        <f t="shared" si="3"/>
        <v>44897</v>
      </c>
      <c r="S13" s="209">
        <f t="shared" si="3"/>
        <v>44902</v>
      </c>
      <c r="U13" s="208"/>
    </row>
    <row r="14" spans="1:21" s="207" customFormat="1" ht="36" customHeight="1" thickBot="1">
      <c r="A14" s="593" t="s">
        <v>495</v>
      </c>
      <c r="B14" s="588" t="s">
        <v>496</v>
      </c>
      <c r="C14" s="454" t="s">
        <v>460</v>
      </c>
      <c r="D14" s="356" t="s">
        <v>215</v>
      </c>
      <c r="E14" s="358" t="s">
        <v>45</v>
      </c>
      <c r="F14" s="32" t="s">
        <v>45</v>
      </c>
      <c r="G14" s="484">
        <f>G13+7</f>
        <v>44882</v>
      </c>
      <c r="H14" s="492" t="s">
        <v>81</v>
      </c>
      <c r="I14" s="484">
        <f>I13+7</f>
        <v>44881</v>
      </c>
      <c r="J14" s="492" t="s">
        <v>51</v>
      </c>
      <c r="K14" s="484">
        <f>K13+7</f>
        <v>44527</v>
      </c>
      <c r="L14" s="356" t="s">
        <v>216</v>
      </c>
      <c r="M14" s="568">
        <f aca="true" t="shared" si="4" ref="M14:S14">M13+7</f>
        <v>44905</v>
      </c>
      <c r="N14" s="568">
        <f t="shared" si="4"/>
        <v>44901</v>
      </c>
      <c r="O14" s="568">
        <f t="shared" si="4"/>
        <v>44910</v>
      </c>
      <c r="P14" s="568">
        <f t="shared" si="4"/>
        <v>44902</v>
      </c>
      <c r="Q14" s="568">
        <f t="shared" si="4"/>
        <v>44905</v>
      </c>
      <c r="R14" s="568">
        <f t="shared" si="4"/>
        <v>44904</v>
      </c>
      <c r="S14" s="568">
        <f t="shared" si="4"/>
        <v>44909</v>
      </c>
      <c r="U14" s="208"/>
    </row>
    <row r="15" spans="1:22" s="207" customFormat="1" ht="18" customHeight="1">
      <c r="A15" s="210" t="s">
        <v>146</v>
      </c>
      <c r="B15" s="327"/>
      <c r="C15" s="327"/>
      <c r="D15" s="327"/>
      <c r="E15" s="327"/>
      <c r="F15" s="327"/>
      <c r="G15" s="327"/>
      <c r="H15" s="98"/>
      <c r="I15" s="98"/>
      <c r="J15" s="98"/>
      <c r="K15" s="98"/>
      <c r="L15" s="98"/>
      <c r="M15" s="328" t="s">
        <v>192</v>
      </c>
      <c r="N15" s="329"/>
      <c r="O15" s="329"/>
      <c r="P15" s="330"/>
      <c r="Q15" s="330"/>
      <c r="R15" s="329"/>
      <c r="S15" s="212"/>
      <c r="T15" s="180"/>
      <c r="V15" s="208"/>
    </row>
    <row r="16" spans="1:20" s="335" customFormat="1" ht="19.5" customHeight="1">
      <c r="A16" s="126" t="s">
        <v>110</v>
      </c>
      <c r="B16" s="127"/>
      <c r="C16" s="127"/>
      <c r="D16" s="127"/>
      <c r="E16" s="127"/>
      <c r="F16" s="127"/>
      <c r="G16" s="127"/>
      <c r="H16" s="29"/>
      <c r="I16" s="29"/>
      <c r="J16" s="29"/>
      <c r="K16" s="29"/>
      <c r="L16" s="29"/>
      <c r="M16" s="331"/>
      <c r="N16" s="332"/>
      <c r="O16" s="333"/>
      <c r="P16" s="334"/>
      <c r="Q16" s="334"/>
      <c r="R16" s="334"/>
      <c r="S16" s="252"/>
      <c r="T16" s="180"/>
    </row>
    <row r="17" spans="1:20" s="219" customFormat="1" ht="19.5" customHeight="1" thickBot="1">
      <c r="A17" s="214"/>
      <c r="B17" s="214"/>
      <c r="C17" s="214"/>
      <c r="D17" s="214"/>
      <c r="E17" s="214"/>
      <c r="F17" s="214"/>
      <c r="G17" s="214"/>
      <c r="H17" s="214"/>
      <c r="I17" s="214"/>
      <c r="J17" s="214"/>
      <c r="K17" s="214"/>
      <c r="L17" s="214"/>
      <c r="M17" s="216"/>
      <c r="N17" s="217"/>
      <c r="O17" s="281"/>
      <c r="P17" s="198"/>
      <c r="Q17" s="198"/>
      <c r="R17" s="198"/>
      <c r="S17" s="218"/>
      <c r="T17" s="180"/>
    </row>
    <row r="18" spans="1:20" s="205" customFormat="1" ht="18" customHeight="1" thickBot="1">
      <c r="A18" s="225" t="s">
        <v>147</v>
      </c>
      <c r="B18" s="226"/>
      <c r="C18" s="227"/>
      <c r="D18" s="227"/>
      <c r="E18" s="228"/>
      <c r="F18" s="229" t="s">
        <v>148</v>
      </c>
      <c r="G18" s="230"/>
      <c r="H18" s="231"/>
      <c r="I18" s="233"/>
      <c r="J18" s="233"/>
      <c r="K18" s="234"/>
      <c r="L18" s="234"/>
      <c r="M18" s="234"/>
      <c r="N18" s="235"/>
      <c r="T18" s="180"/>
    </row>
    <row r="19" spans="1:20" s="205" customFormat="1" ht="18" customHeight="1">
      <c r="A19" s="236" t="s">
        <v>62</v>
      </c>
      <c r="B19" s="237"/>
      <c r="C19" s="238"/>
      <c r="D19" s="238"/>
      <c r="E19" s="231"/>
      <c r="F19" s="239" t="s">
        <v>63</v>
      </c>
      <c r="G19" s="231"/>
      <c r="H19" s="240"/>
      <c r="I19" s="283"/>
      <c r="J19" s="242"/>
      <c r="K19" s="242"/>
      <c r="L19" s="243"/>
      <c r="M19" s="244"/>
      <c r="N19" s="235"/>
      <c r="T19" s="180"/>
    </row>
    <row r="20" spans="1:20" s="205" customFormat="1" ht="18" customHeight="1">
      <c r="A20" s="245" t="s">
        <v>489</v>
      </c>
      <c r="B20" s="237"/>
      <c r="C20" s="238"/>
      <c r="D20" s="238"/>
      <c r="E20" s="238"/>
      <c r="F20" s="246" t="s">
        <v>262</v>
      </c>
      <c r="G20" s="238"/>
      <c r="H20" s="237"/>
      <c r="I20" s="253"/>
      <c r="J20" s="248"/>
      <c r="K20" s="248"/>
      <c r="L20" s="207"/>
      <c r="M20" s="249"/>
      <c r="N20" s="250"/>
      <c r="T20" s="180"/>
    </row>
    <row r="21" spans="1:20" s="205" customFormat="1" ht="18" customHeight="1">
      <c r="A21" s="251" t="s">
        <v>64</v>
      </c>
      <c r="B21" s="237"/>
      <c r="C21" s="238"/>
      <c r="D21" s="238"/>
      <c r="E21" s="238"/>
      <c r="F21" s="246" t="s">
        <v>65</v>
      </c>
      <c r="G21" s="238"/>
      <c r="H21" s="237"/>
      <c r="I21" s="253"/>
      <c r="J21" s="252"/>
      <c r="K21" s="253"/>
      <c r="L21" s="220"/>
      <c r="M21" s="222"/>
      <c r="N21" s="250"/>
      <c r="T21" s="180"/>
    </row>
    <row r="22" spans="1:20" s="205" customFormat="1" ht="18" customHeight="1">
      <c r="A22" s="245" t="s">
        <v>149</v>
      </c>
      <c r="B22" s="237"/>
      <c r="C22" s="238"/>
      <c r="D22" s="238"/>
      <c r="E22" s="238"/>
      <c r="F22" s="246" t="s">
        <v>150</v>
      </c>
      <c r="G22" s="238"/>
      <c r="H22" s="237"/>
      <c r="I22" s="253"/>
      <c r="J22" s="253"/>
      <c r="K22" s="253"/>
      <c r="L22" s="220"/>
      <c r="M22" s="222"/>
      <c r="N22" s="250"/>
      <c r="T22" s="180"/>
    </row>
    <row r="23" spans="1:20" s="205" customFormat="1" ht="18" customHeight="1">
      <c r="A23" s="245" t="s">
        <v>151</v>
      </c>
      <c r="B23" s="237"/>
      <c r="C23" s="237"/>
      <c r="D23" s="237"/>
      <c r="E23" s="238"/>
      <c r="F23" s="246" t="s">
        <v>152</v>
      </c>
      <c r="G23" s="238"/>
      <c r="H23" s="237"/>
      <c r="I23" s="253"/>
      <c r="J23" s="254"/>
      <c r="K23" s="254"/>
      <c r="L23" s="220"/>
      <c r="M23" s="222"/>
      <c r="N23" s="250"/>
      <c r="T23" s="180"/>
    </row>
    <row r="24" spans="1:20" s="205" customFormat="1" ht="18" customHeight="1" thickBot="1">
      <c r="A24" s="255" t="s">
        <v>153</v>
      </c>
      <c r="B24" s="256"/>
      <c r="C24" s="256"/>
      <c r="D24" s="256"/>
      <c r="E24" s="257"/>
      <c r="F24" s="258" t="s">
        <v>69</v>
      </c>
      <c r="G24" s="257"/>
      <c r="H24" s="256"/>
      <c r="I24" s="284"/>
      <c r="J24" s="260"/>
      <c r="K24" s="260"/>
      <c r="L24" s="261"/>
      <c r="M24" s="262"/>
      <c r="N24" s="263"/>
      <c r="T24" s="180"/>
    </row>
    <row r="25" spans="1:20" s="252" customFormat="1" ht="24" customHeight="1">
      <c r="A25" s="207"/>
      <c r="B25" s="207"/>
      <c r="C25" s="207"/>
      <c r="D25" s="207"/>
      <c r="E25" s="207"/>
      <c r="F25" s="207"/>
      <c r="G25" s="207"/>
      <c r="H25" s="207"/>
      <c r="I25" s="207"/>
      <c r="J25" s="207"/>
      <c r="K25" s="207"/>
      <c r="L25" s="207"/>
      <c r="M25" s="336"/>
      <c r="N25" s="337"/>
      <c r="O25" s="338"/>
      <c r="P25" s="339"/>
      <c r="Q25" s="339"/>
      <c r="R25" s="339"/>
      <c r="T25" s="180"/>
    </row>
    <row r="26" spans="1:19" s="252" customFormat="1" ht="24" customHeight="1">
      <c r="A26" s="264"/>
      <c r="B26" s="264"/>
      <c r="C26" s="264"/>
      <c r="D26" s="264"/>
      <c r="E26" s="264"/>
      <c r="F26" s="264"/>
      <c r="G26" s="265"/>
      <c r="H26" s="265"/>
      <c r="I26" s="264"/>
      <c r="J26" s="264"/>
      <c r="K26" s="265"/>
      <c r="L26" s="265"/>
      <c r="M26" s="340"/>
      <c r="N26" s="337"/>
      <c r="O26" s="338"/>
      <c r="P26" s="339"/>
      <c r="Q26" s="339"/>
      <c r="R26" s="339"/>
      <c r="S26" s="341"/>
    </row>
    <row r="27" spans="1:19" s="252" customFormat="1" ht="19.5" customHeight="1">
      <c r="A27" s="264"/>
      <c r="B27" s="205"/>
      <c r="C27" s="264"/>
      <c r="D27" s="264"/>
      <c r="E27" s="264"/>
      <c r="F27" s="264"/>
      <c r="G27" s="265"/>
      <c r="H27" s="265"/>
      <c r="I27" s="264"/>
      <c r="J27" s="264"/>
      <c r="K27" s="265"/>
      <c r="L27" s="265"/>
      <c r="M27" s="340"/>
      <c r="N27" s="342"/>
      <c r="O27" s="343"/>
      <c r="P27" s="344"/>
      <c r="Q27" s="344"/>
      <c r="R27" s="344"/>
      <c r="S27" s="341"/>
    </row>
    <row r="28" spans="1:19" s="252" customFormat="1" ht="19.5" customHeight="1">
      <c r="A28" s="264"/>
      <c r="B28" s="264"/>
      <c r="C28" s="264"/>
      <c r="D28" s="264"/>
      <c r="E28" s="264"/>
      <c r="F28" s="264"/>
      <c r="G28" s="264"/>
      <c r="H28" s="264"/>
      <c r="I28" s="264"/>
      <c r="J28" s="264"/>
      <c r="K28" s="264"/>
      <c r="L28" s="264"/>
      <c r="M28" s="345"/>
      <c r="N28" s="342"/>
      <c r="O28" s="343"/>
      <c r="P28" s="344"/>
      <c r="Q28" s="344"/>
      <c r="R28" s="344"/>
      <c r="S28" s="341"/>
    </row>
    <row r="29" spans="1:19" s="252" customFormat="1" ht="13.5">
      <c r="A29" s="264"/>
      <c r="B29" s="264"/>
      <c r="C29" s="264"/>
      <c r="D29" s="264"/>
      <c r="E29" s="264"/>
      <c r="F29" s="264"/>
      <c r="G29" s="264"/>
      <c r="H29" s="264"/>
      <c r="I29" s="264"/>
      <c r="J29" s="264"/>
      <c r="K29" s="264"/>
      <c r="L29" s="264"/>
      <c r="M29" s="345"/>
      <c r="N29" s="342"/>
      <c r="O29" s="343"/>
      <c r="P29" s="344"/>
      <c r="Q29" s="344"/>
      <c r="R29" s="344"/>
      <c r="S29" s="341"/>
    </row>
    <row r="30" spans="1:18" ht="13.5">
      <c r="A30" s="264"/>
      <c r="B30" s="264"/>
      <c r="C30" s="264"/>
      <c r="D30" s="264"/>
      <c r="E30" s="264"/>
      <c r="F30" s="264"/>
      <c r="G30" s="264"/>
      <c r="H30" s="264"/>
      <c r="I30" s="264"/>
      <c r="J30" s="264"/>
      <c r="K30" s="264"/>
      <c r="L30" s="264"/>
      <c r="M30" s="345"/>
      <c r="N30" s="342"/>
      <c r="O30" s="343"/>
      <c r="P30" s="344"/>
      <c r="Q30" s="344"/>
      <c r="R30" s="344"/>
    </row>
    <row r="31" spans="1:18" ht="13.5">
      <c r="A31" s="264"/>
      <c r="B31" s="264"/>
      <c r="C31" s="264"/>
      <c r="D31" s="264"/>
      <c r="E31" s="264"/>
      <c r="F31" s="264"/>
      <c r="G31" s="264"/>
      <c r="H31" s="264"/>
      <c r="I31" s="264"/>
      <c r="J31" s="264"/>
      <c r="K31" s="264"/>
      <c r="L31" s="264"/>
      <c r="M31" s="345"/>
      <c r="N31" s="342"/>
      <c r="O31" s="343"/>
      <c r="P31" s="344"/>
      <c r="Q31" s="344"/>
      <c r="R31" s="344"/>
    </row>
    <row r="32" spans="1:18" ht="13.5">
      <c r="A32" s="264"/>
      <c r="B32" s="264"/>
      <c r="C32" s="264"/>
      <c r="D32" s="264"/>
      <c r="E32" s="264"/>
      <c r="F32" s="264"/>
      <c r="G32" s="264"/>
      <c r="H32" s="264"/>
      <c r="I32" s="264"/>
      <c r="J32" s="264"/>
      <c r="K32" s="264"/>
      <c r="L32" s="264"/>
      <c r="M32" s="345"/>
      <c r="N32" s="342"/>
      <c r="O32" s="343"/>
      <c r="P32" s="344"/>
      <c r="Q32" s="344"/>
      <c r="R32" s="344"/>
    </row>
    <row r="33" spans="1:18" ht="13.5">
      <c r="A33" s="264"/>
      <c r="B33" s="264"/>
      <c r="C33" s="264"/>
      <c r="D33" s="264"/>
      <c r="E33" s="264"/>
      <c r="F33" s="264"/>
      <c r="G33" s="264"/>
      <c r="H33" s="264"/>
      <c r="I33" s="264"/>
      <c r="J33" s="264"/>
      <c r="K33" s="264"/>
      <c r="L33" s="264"/>
      <c r="M33" s="345"/>
      <c r="N33" s="342"/>
      <c r="O33" s="343"/>
      <c r="P33" s="344"/>
      <c r="Q33" s="344"/>
      <c r="R33" s="344"/>
    </row>
    <row r="34" spans="1:18" ht="13.5">
      <c r="A34" s="264"/>
      <c r="B34" s="264"/>
      <c r="C34" s="264"/>
      <c r="D34" s="264"/>
      <c r="E34" s="264"/>
      <c r="F34" s="264"/>
      <c r="G34" s="264"/>
      <c r="H34" s="264"/>
      <c r="I34" s="264"/>
      <c r="J34" s="264"/>
      <c r="K34" s="270"/>
      <c r="L34" s="270"/>
      <c r="M34" s="345"/>
      <c r="N34" s="342"/>
      <c r="O34" s="343"/>
      <c r="P34" s="344"/>
      <c r="Q34" s="344"/>
      <c r="R34" s="344"/>
    </row>
    <row r="35" spans="1:12" ht="13.5">
      <c r="A35" s="264"/>
      <c r="B35" s="264"/>
      <c r="C35" s="264"/>
      <c r="D35" s="264"/>
      <c r="E35" s="264"/>
      <c r="F35" s="264"/>
      <c r="G35" s="264"/>
      <c r="H35" s="264"/>
      <c r="I35" s="264"/>
      <c r="J35" s="264"/>
      <c r="K35" s="264"/>
      <c r="L35" s="264"/>
    </row>
  </sheetData>
  <sheetProtection/>
  <mergeCells count="5">
    <mergeCell ref="C8:D8"/>
    <mergeCell ref="E8:F8"/>
    <mergeCell ref="G8:H8"/>
    <mergeCell ref="I8:J8"/>
    <mergeCell ref="K8:L8"/>
  </mergeCells>
  <printOptions/>
  <pageMargins left="0.4" right="0.27" top="0.32" bottom="0.34" header="0.29" footer="0.28"/>
  <pageSetup horizontalDpi="300" verticalDpi="300" orientation="landscape" paperSize="9" scale="95" r:id="rId2"/>
  <drawing r:id="rId1"/>
</worksheet>
</file>

<file path=xl/worksheets/sheet12.xml><?xml version="1.0" encoding="utf-8"?>
<worksheet xmlns="http://schemas.openxmlformats.org/spreadsheetml/2006/main" xmlns:r="http://schemas.openxmlformats.org/officeDocument/2006/relationships">
  <sheetPr>
    <tabColor rgb="FF002060"/>
  </sheetPr>
  <dimension ref="A1:U35"/>
  <sheetViews>
    <sheetView showGridLines="0" zoomScalePageLayoutView="0" workbookViewId="0" topLeftCell="A1">
      <selection activeCell="Q10" sqref="Q10"/>
    </sheetView>
  </sheetViews>
  <sheetFormatPr defaultColWidth="9.00390625" defaultRowHeight="13.5"/>
  <cols>
    <col min="1" max="1" width="20.625" style="207" customWidth="1"/>
    <col min="2" max="2" width="7.25390625" style="207" customWidth="1"/>
    <col min="3" max="3" width="8.75390625" style="207" customWidth="1"/>
    <col min="4" max="4" width="4.625" style="207" customWidth="1"/>
    <col min="5" max="5" width="9.625" style="207" customWidth="1"/>
    <col min="6" max="6" width="4.625" style="207" customWidth="1"/>
    <col min="7" max="7" width="7.625" style="207" customWidth="1"/>
    <col min="8" max="8" width="2.625" style="207" customWidth="1"/>
    <col min="9" max="9" width="7.625" style="207" customWidth="1"/>
    <col min="10" max="10" width="2.625" style="207" customWidth="1"/>
    <col min="11" max="11" width="7.625" style="207" customWidth="1"/>
    <col min="12" max="12" width="2.625" style="207" customWidth="1"/>
    <col min="13" max="13" width="7.125" style="346" bestFit="1" customWidth="1"/>
    <col min="14" max="15" width="7.125" style="348" customWidth="1"/>
    <col min="16" max="16" width="7.125" style="347" customWidth="1"/>
    <col min="17" max="17" width="7.625" style="348" customWidth="1"/>
    <col min="18" max="18" width="7.125" style="521" customWidth="1"/>
    <col min="19" max="19" width="7.125" style="341" customWidth="1"/>
    <col min="20" max="21" width="7.625" style="341" customWidth="1"/>
    <col min="22" max="16384" width="9.00390625" style="341" customWidth="1"/>
  </cols>
  <sheetData>
    <row r="1" spans="1:16" s="179" customFormat="1" ht="19.5" customHeight="1">
      <c r="A1" s="177"/>
      <c r="B1" s="177"/>
      <c r="C1" s="177"/>
      <c r="D1" s="177"/>
      <c r="E1" s="177"/>
      <c r="F1" s="177"/>
      <c r="G1" s="177"/>
      <c r="H1" s="177"/>
      <c r="I1" s="177"/>
      <c r="J1" s="177"/>
      <c r="K1" s="177"/>
      <c r="L1" s="177"/>
      <c r="M1" s="177"/>
      <c r="P1" s="177"/>
    </row>
    <row r="2" spans="1:20" s="179" customFormat="1" ht="30" customHeight="1">
      <c r="A2" s="181" t="s">
        <v>34</v>
      </c>
      <c r="B2" s="181"/>
      <c r="C2" s="181"/>
      <c r="D2" s="181"/>
      <c r="E2" s="181"/>
      <c r="F2" s="181"/>
      <c r="G2" s="181"/>
      <c r="H2" s="181"/>
      <c r="I2" s="181"/>
      <c r="J2" s="181"/>
      <c r="K2" s="181"/>
      <c r="L2" s="181"/>
      <c r="M2" s="181"/>
      <c r="N2" s="181"/>
      <c r="O2" s="181"/>
      <c r="P2" s="181"/>
      <c r="Q2" s="181"/>
      <c r="R2" s="181"/>
      <c r="S2" s="181"/>
      <c r="T2" s="181"/>
    </row>
    <row r="3" s="179" customFormat="1" ht="30" customHeight="1"/>
    <row r="4" spans="1:20" s="186" customFormat="1" ht="19.5" customHeight="1">
      <c r="A4" s="184" t="s">
        <v>180</v>
      </c>
      <c r="B4" s="184"/>
      <c r="C4" s="184"/>
      <c r="D4" s="184"/>
      <c r="E4" s="184"/>
      <c r="F4" s="184"/>
      <c r="G4" s="184"/>
      <c r="H4" s="184"/>
      <c r="I4" s="184"/>
      <c r="J4" s="184"/>
      <c r="K4" s="184"/>
      <c r="L4" s="184"/>
      <c r="M4" s="184"/>
      <c r="N4" s="184"/>
      <c r="O4" s="184"/>
      <c r="P4" s="184"/>
      <c r="Q4" s="184"/>
      <c r="R4" s="184"/>
      <c r="S4" s="184"/>
      <c r="T4" s="184"/>
    </row>
    <row r="5" spans="1:20" s="186" customFormat="1" ht="19.5" customHeight="1">
      <c r="A5" s="184" t="s">
        <v>183</v>
      </c>
      <c r="B5" s="184"/>
      <c r="C5" s="184"/>
      <c r="D5" s="184"/>
      <c r="E5" s="184"/>
      <c r="F5" s="184"/>
      <c r="G5" s="184"/>
      <c r="H5" s="184"/>
      <c r="I5" s="184"/>
      <c r="J5" s="184"/>
      <c r="K5" s="184"/>
      <c r="L5" s="184"/>
      <c r="M5" s="184"/>
      <c r="N5" s="184"/>
      <c r="O5" s="184"/>
      <c r="P5" s="184"/>
      <c r="Q5" s="184"/>
      <c r="R5" s="184"/>
      <c r="S5" s="184"/>
      <c r="T5" s="184"/>
    </row>
    <row r="6" spans="1:18" s="192" customFormat="1" ht="9.75" customHeight="1">
      <c r="A6" s="187"/>
      <c r="B6" s="187"/>
      <c r="C6" s="187"/>
      <c r="D6" s="187"/>
      <c r="E6" s="187"/>
      <c r="F6" s="187"/>
      <c r="G6" s="187"/>
      <c r="H6" s="187"/>
      <c r="I6" s="187"/>
      <c r="J6" s="187"/>
      <c r="K6" s="187"/>
      <c r="L6" s="187"/>
      <c r="M6" s="187"/>
      <c r="N6" s="190"/>
      <c r="O6" s="277"/>
      <c r="P6" s="189"/>
      <c r="Q6" s="190"/>
      <c r="R6" s="191"/>
    </row>
    <row r="7" spans="1:18" s="199" customFormat="1" ht="20.25" customHeight="1">
      <c r="A7" s="193" t="s">
        <v>217</v>
      </c>
      <c r="B7" s="194"/>
      <c r="C7" s="194"/>
      <c r="D7" s="194"/>
      <c r="E7" s="194"/>
      <c r="F7" s="194"/>
      <c r="G7" s="194"/>
      <c r="H7" s="194"/>
      <c r="I7" s="194"/>
      <c r="J7" s="194"/>
      <c r="K7" s="194"/>
      <c r="L7" s="194"/>
      <c r="M7" s="194"/>
      <c r="N7" s="197"/>
      <c r="O7" s="278"/>
      <c r="P7" s="196"/>
      <c r="Q7" s="197"/>
      <c r="R7" s="198"/>
    </row>
    <row r="8" spans="1:19" s="496" customFormat="1" ht="18" customHeight="1" thickBot="1">
      <c r="A8" s="493" t="s">
        <v>218</v>
      </c>
      <c r="B8" s="494"/>
      <c r="C8" s="494"/>
      <c r="D8" s="494"/>
      <c r="E8" s="494"/>
      <c r="F8" s="494"/>
      <c r="G8" s="494"/>
      <c r="H8" s="494"/>
      <c r="I8" s="494"/>
      <c r="J8" s="494"/>
      <c r="K8" s="494"/>
      <c r="L8" s="494"/>
      <c r="M8" s="717"/>
      <c r="N8" s="717"/>
      <c r="O8" s="717"/>
      <c r="P8" s="717"/>
      <c r="Q8" s="717"/>
      <c r="R8" s="717"/>
      <c r="S8" s="495"/>
    </row>
    <row r="9" spans="1:21" s="252" customFormat="1" ht="27.75" customHeight="1">
      <c r="A9" s="497" t="s">
        <v>219</v>
      </c>
      <c r="B9" s="497" t="s">
        <v>220</v>
      </c>
      <c r="C9" s="712" t="s">
        <v>40</v>
      </c>
      <c r="D9" s="713"/>
      <c r="E9" s="712" t="s">
        <v>41</v>
      </c>
      <c r="F9" s="713"/>
      <c r="G9" s="714" t="s">
        <v>42</v>
      </c>
      <c r="H9" s="715"/>
      <c r="I9" s="714" t="s">
        <v>43</v>
      </c>
      <c r="J9" s="715"/>
      <c r="K9" s="718" t="s">
        <v>221</v>
      </c>
      <c r="L9" s="719"/>
      <c r="M9" s="499" t="s">
        <v>222</v>
      </c>
      <c r="N9" s="499" t="s">
        <v>223</v>
      </c>
      <c r="O9" s="499" t="s">
        <v>224</v>
      </c>
      <c r="P9" s="499" t="s">
        <v>225</v>
      </c>
      <c r="Q9" s="499" t="s">
        <v>226</v>
      </c>
      <c r="R9" s="499" t="s">
        <v>227</v>
      </c>
      <c r="S9" s="500" t="s">
        <v>228</v>
      </c>
      <c r="T9" s="499" t="s">
        <v>229</v>
      </c>
      <c r="U9" s="501" t="s">
        <v>230</v>
      </c>
    </row>
    <row r="10" spans="1:21" s="207" customFormat="1" ht="36" customHeight="1">
      <c r="A10" s="28" t="s">
        <v>214</v>
      </c>
      <c r="B10" s="20" t="s">
        <v>338</v>
      </c>
      <c r="C10" s="23" t="s">
        <v>45</v>
      </c>
      <c r="D10" s="94" t="s">
        <v>45</v>
      </c>
      <c r="E10" s="117" t="s">
        <v>309</v>
      </c>
      <c r="F10" s="118" t="s">
        <v>100</v>
      </c>
      <c r="G10" s="468">
        <v>44846</v>
      </c>
      <c r="H10" s="469" t="s">
        <v>51</v>
      </c>
      <c r="I10" s="468">
        <v>44847</v>
      </c>
      <c r="J10" s="469" t="s">
        <v>101</v>
      </c>
      <c r="K10" s="468">
        <v>44854</v>
      </c>
      <c r="L10" s="24" t="s">
        <v>47</v>
      </c>
      <c r="M10" s="581">
        <v>44897</v>
      </c>
      <c r="N10" s="581">
        <v>44894</v>
      </c>
      <c r="O10" s="580">
        <v>44904</v>
      </c>
      <c r="P10" s="580">
        <v>44909</v>
      </c>
      <c r="Q10" s="580">
        <v>44897</v>
      </c>
      <c r="R10" s="580">
        <v>44898</v>
      </c>
      <c r="S10" s="580">
        <v>44902</v>
      </c>
      <c r="T10" s="580">
        <v>44904</v>
      </c>
      <c r="U10" s="580">
        <v>44904</v>
      </c>
    </row>
    <row r="11" spans="1:21" ht="36" customHeight="1">
      <c r="A11" s="28" t="s">
        <v>284</v>
      </c>
      <c r="B11" s="20" t="s">
        <v>339</v>
      </c>
      <c r="C11" s="23" t="s">
        <v>45</v>
      </c>
      <c r="D11" s="94" t="s">
        <v>45</v>
      </c>
      <c r="E11" s="117" t="s">
        <v>313</v>
      </c>
      <c r="F11" s="118" t="s">
        <v>100</v>
      </c>
      <c r="G11" s="468">
        <f>G10+7</f>
        <v>44853</v>
      </c>
      <c r="H11" s="469" t="s">
        <v>51</v>
      </c>
      <c r="I11" s="468">
        <f>I10+7</f>
        <v>44854</v>
      </c>
      <c r="J11" s="469" t="s">
        <v>101</v>
      </c>
      <c r="K11" s="468">
        <f>K10+7</f>
        <v>44861</v>
      </c>
      <c r="L11" s="24" t="s">
        <v>47</v>
      </c>
      <c r="M11" s="581">
        <f aca="true" t="shared" si="0" ref="M11:U11">M10+7</f>
        <v>44904</v>
      </c>
      <c r="N11" s="581">
        <f t="shared" si="0"/>
        <v>44901</v>
      </c>
      <c r="O11" s="580">
        <f t="shared" si="0"/>
        <v>44911</v>
      </c>
      <c r="P11" s="580">
        <f t="shared" si="0"/>
        <v>44916</v>
      </c>
      <c r="Q11" s="580">
        <f t="shared" si="0"/>
        <v>44904</v>
      </c>
      <c r="R11" s="580">
        <f t="shared" si="0"/>
        <v>44905</v>
      </c>
      <c r="S11" s="580">
        <f t="shared" si="0"/>
        <v>44909</v>
      </c>
      <c r="T11" s="580">
        <f t="shared" si="0"/>
        <v>44911</v>
      </c>
      <c r="U11" s="580">
        <f t="shared" si="0"/>
        <v>44911</v>
      </c>
    </row>
    <row r="12" spans="1:21" ht="36" customHeight="1">
      <c r="A12" s="34" t="s">
        <v>285</v>
      </c>
      <c r="B12" s="35" t="s">
        <v>374</v>
      </c>
      <c r="C12" s="30" t="s">
        <v>45</v>
      </c>
      <c r="D12" s="423" t="s">
        <v>45</v>
      </c>
      <c r="E12" s="426" t="s">
        <v>378</v>
      </c>
      <c r="F12" s="561" t="s">
        <v>100</v>
      </c>
      <c r="G12" s="490">
        <f>G11+7</f>
        <v>44860</v>
      </c>
      <c r="H12" s="480" t="s">
        <v>51</v>
      </c>
      <c r="I12" s="490">
        <f>I11+7</f>
        <v>44861</v>
      </c>
      <c r="J12" s="480" t="s">
        <v>101</v>
      </c>
      <c r="K12" s="490">
        <f>K11+7</f>
        <v>44868</v>
      </c>
      <c r="L12" s="93" t="s">
        <v>47</v>
      </c>
      <c r="M12" s="581">
        <f aca="true" t="shared" si="1" ref="M12:U12">M11+7</f>
        <v>44911</v>
      </c>
      <c r="N12" s="581">
        <f t="shared" si="1"/>
        <v>44908</v>
      </c>
      <c r="O12" s="580">
        <f t="shared" si="1"/>
        <v>44918</v>
      </c>
      <c r="P12" s="580">
        <f t="shared" si="1"/>
        <v>44923</v>
      </c>
      <c r="Q12" s="580">
        <f t="shared" si="1"/>
        <v>44911</v>
      </c>
      <c r="R12" s="580">
        <f t="shared" si="1"/>
        <v>44912</v>
      </c>
      <c r="S12" s="580">
        <f t="shared" si="1"/>
        <v>44916</v>
      </c>
      <c r="T12" s="580">
        <f t="shared" si="1"/>
        <v>44918</v>
      </c>
      <c r="U12" s="580">
        <f t="shared" si="1"/>
        <v>44918</v>
      </c>
    </row>
    <row r="13" spans="1:21" ht="36" customHeight="1">
      <c r="A13" s="28" t="s">
        <v>213</v>
      </c>
      <c r="B13" s="20" t="s">
        <v>376</v>
      </c>
      <c r="C13" s="23" t="s">
        <v>45</v>
      </c>
      <c r="D13" s="94" t="s">
        <v>45</v>
      </c>
      <c r="E13" s="117" t="s">
        <v>379</v>
      </c>
      <c r="F13" s="629" t="s">
        <v>100</v>
      </c>
      <c r="G13" s="468">
        <v>44866</v>
      </c>
      <c r="H13" s="469" t="s">
        <v>53</v>
      </c>
      <c r="I13" s="468">
        <v>44867</v>
      </c>
      <c r="J13" s="469" t="s">
        <v>51</v>
      </c>
      <c r="K13" s="468">
        <f>K12+7</f>
        <v>44875</v>
      </c>
      <c r="L13" s="24" t="s">
        <v>47</v>
      </c>
      <c r="M13" s="581">
        <f aca="true" t="shared" si="2" ref="M13:U13">M12+7</f>
        <v>44918</v>
      </c>
      <c r="N13" s="581">
        <f t="shared" si="2"/>
        <v>44915</v>
      </c>
      <c r="O13" s="580">
        <f t="shared" si="2"/>
        <v>44925</v>
      </c>
      <c r="P13" s="580">
        <f t="shared" si="2"/>
        <v>44930</v>
      </c>
      <c r="Q13" s="580">
        <f t="shared" si="2"/>
        <v>44918</v>
      </c>
      <c r="R13" s="580">
        <f t="shared" si="2"/>
        <v>44919</v>
      </c>
      <c r="S13" s="580">
        <f t="shared" si="2"/>
        <v>44923</v>
      </c>
      <c r="T13" s="580">
        <f t="shared" si="2"/>
        <v>44925</v>
      </c>
      <c r="U13" s="580">
        <f t="shared" si="2"/>
        <v>44925</v>
      </c>
    </row>
    <row r="14" spans="1:21" ht="36" customHeight="1">
      <c r="A14" s="34" t="s">
        <v>436</v>
      </c>
      <c r="B14" s="35" t="s">
        <v>437</v>
      </c>
      <c r="C14" s="30" t="s">
        <v>45</v>
      </c>
      <c r="D14" s="423" t="s">
        <v>45</v>
      </c>
      <c r="E14" s="426" t="s">
        <v>441</v>
      </c>
      <c r="F14" s="561" t="s">
        <v>100</v>
      </c>
      <c r="G14" s="490">
        <v>44874</v>
      </c>
      <c r="H14" s="480" t="s">
        <v>105</v>
      </c>
      <c r="I14" s="490">
        <v>44875</v>
      </c>
      <c r="J14" s="480" t="s">
        <v>101</v>
      </c>
      <c r="K14" s="490">
        <f>K13+7</f>
        <v>44882</v>
      </c>
      <c r="L14" s="93" t="s">
        <v>47</v>
      </c>
      <c r="M14" s="502">
        <f aca="true" t="shared" si="3" ref="M14:U14">M13+7</f>
        <v>44925</v>
      </c>
      <c r="N14" s="502">
        <f t="shared" si="3"/>
        <v>44922</v>
      </c>
      <c r="O14" s="209">
        <f t="shared" si="3"/>
        <v>44932</v>
      </c>
      <c r="P14" s="209">
        <f t="shared" si="3"/>
        <v>44937</v>
      </c>
      <c r="Q14" s="209">
        <f t="shared" si="3"/>
        <v>44925</v>
      </c>
      <c r="R14" s="209">
        <f t="shared" si="3"/>
        <v>44926</v>
      </c>
      <c r="S14" s="209">
        <f t="shared" si="3"/>
        <v>44930</v>
      </c>
      <c r="T14" s="209">
        <f t="shared" si="3"/>
        <v>44932</v>
      </c>
      <c r="U14" s="209">
        <f t="shared" si="3"/>
        <v>44932</v>
      </c>
    </row>
    <row r="15" spans="1:21" s="207" customFormat="1" ht="36" customHeight="1" thickBot="1">
      <c r="A15" s="411" t="s">
        <v>284</v>
      </c>
      <c r="B15" s="412" t="s">
        <v>439</v>
      </c>
      <c r="C15" s="31" t="s">
        <v>45</v>
      </c>
      <c r="D15" s="485" t="s">
        <v>45</v>
      </c>
      <c r="E15" s="358" t="s">
        <v>442</v>
      </c>
      <c r="F15" s="491" t="s">
        <v>100</v>
      </c>
      <c r="G15" s="489">
        <f>G14+7</f>
        <v>44881</v>
      </c>
      <c r="H15" s="492" t="s">
        <v>51</v>
      </c>
      <c r="I15" s="489">
        <f>I14+7</f>
        <v>44882</v>
      </c>
      <c r="J15" s="492" t="s">
        <v>101</v>
      </c>
      <c r="K15" s="489">
        <f>K14+7</f>
        <v>44889</v>
      </c>
      <c r="L15" s="356" t="s">
        <v>47</v>
      </c>
      <c r="M15" s="632">
        <f aca="true" t="shared" si="4" ref="M15:U15">M14+7</f>
        <v>44932</v>
      </c>
      <c r="N15" s="632">
        <f t="shared" si="4"/>
        <v>44929</v>
      </c>
      <c r="O15" s="631">
        <f t="shared" si="4"/>
        <v>44939</v>
      </c>
      <c r="P15" s="631">
        <f t="shared" si="4"/>
        <v>44944</v>
      </c>
      <c r="Q15" s="631">
        <f t="shared" si="4"/>
        <v>44932</v>
      </c>
      <c r="R15" s="631">
        <f t="shared" si="4"/>
        <v>44933</v>
      </c>
      <c r="S15" s="631">
        <f t="shared" si="4"/>
        <v>44937</v>
      </c>
      <c r="T15" s="631">
        <f t="shared" si="4"/>
        <v>44939</v>
      </c>
      <c r="U15" s="631">
        <f t="shared" si="4"/>
        <v>44939</v>
      </c>
    </row>
    <row r="16" spans="1:20" s="207" customFormat="1" ht="18" customHeight="1">
      <c r="A16" s="503" t="s">
        <v>146</v>
      </c>
      <c r="B16" s="127"/>
      <c r="C16" s="127"/>
      <c r="D16" s="127"/>
      <c r="E16" s="127"/>
      <c r="F16" s="127"/>
      <c r="G16" s="127"/>
      <c r="H16" s="29"/>
      <c r="I16" s="29"/>
      <c r="J16" s="29"/>
      <c r="K16" s="29"/>
      <c r="L16" s="29"/>
      <c r="M16" s="212"/>
      <c r="N16" s="212"/>
      <c r="O16" s="212"/>
      <c r="P16" s="212"/>
      <c r="Q16" s="212"/>
      <c r="R16" s="212"/>
      <c r="S16" s="213"/>
      <c r="T16" s="208"/>
    </row>
    <row r="17" spans="1:18" s="219" customFormat="1" ht="19.5" customHeight="1" thickBot="1">
      <c r="A17" s="214"/>
      <c r="B17" s="214"/>
      <c r="C17" s="214"/>
      <c r="D17" s="214"/>
      <c r="E17" s="214"/>
      <c r="F17" s="214"/>
      <c r="G17" s="214"/>
      <c r="H17" s="214"/>
      <c r="I17" s="214"/>
      <c r="J17" s="214"/>
      <c r="K17" s="214"/>
      <c r="L17" s="214"/>
      <c r="M17" s="216"/>
      <c r="N17" s="198"/>
      <c r="O17" s="281"/>
      <c r="P17" s="217"/>
      <c r="Q17" s="198"/>
      <c r="R17" s="218"/>
    </row>
    <row r="18" spans="1:14" s="205" customFormat="1" ht="18" customHeight="1" thickBot="1">
      <c r="A18" s="225" t="s">
        <v>147</v>
      </c>
      <c r="B18" s="226"/>
      <c r="C18" s="227"/>
      <c r="D18" s="227"/>
      <c r="E18" s="228"/>
      <c r="F18" s="504"/>
      <c r="G18" s="505" t="s">
        <v>231</v>
      </c>
      <c r="H18" s="228"/>
      <c r="I18" s="226"/>
      <c r="J18" s="506"/>
      <c r="K18" s="507"/>
      <c r="L18" s="507"/>
      <c r="M18" s="508"/>
      <c r="N18" s="509"/>
    </row>
    <row r="19" spans="1:14" s="205" customFormat="1" ht="18" customHeight="1">
      <c r="A19" s="236" t="s">
        <v>62</v>
      </c>
      <c r="B19" s="237"/>
      <c r="C19" s="238"/>
      <c r="D19" s="238"/>
      <c r="E19" s="231"/>
      <c r="F19" s="510"/>
      <c r="G19" s="246" t="s">
        <v>63</v>
      </c>
      <c r="H19" s="246"/>
      <c r="I19" s="237"/>
      <c r="J19" s="253"/>
      <c r="K19" s="248"/>
      <c r="L19" s="248"/>
      <c r="M19" s="220"/>
      <c r="N19" s="511"/>
    </row>
    <row r="20" spans="1:14" s="205" customFormat="1" ht="18" customHeight="1">
      <c r="A20" s="245" t="s">
        <v>489</v>
      </c>
      <c r="B20" s="237"/>
      <c r="C20" s="238"/>
      <c r="D20" s="238"/>
      <c r="E20" s="238"/>
      <c r="F20" s="512"/>
      <c r="G20" s="246" t="s">
        <v>262</v>
      </c>
      <c r="H20" s="246"/>
      <c r="I20" s="237"/>
      <c r="J20" s="253"/>
      <c r="K20" s="248"/>
      <c r="L20" s="248"/>
      <c r="M20" s="207"/>
      <c r="N20" s="513"/>
    </row>
    <row r="21" spans="1:14" s="205" customFormat="1" ht="18" customHeight="1">
      <c r="A21" s="251" t="s">
        <v>64</v>
      </c>
      <c r="B21" s="237"/>
      <c r="C21" s="238"/>
      <c r="D21" s="238"/>
      <c r="E21" s="238"/>
      <c r="F21" s="514"/>
      <c r="G21" s="246" t="s">
        <v>65</v>
      </c>
      <c r="H21" s="246"/>
      <c r="I21" s="237"/>
      <c r="J21" s="253"/>
      <c r="K21" s="253"/>
      <c r="L21" s="253"/>
      <c r="M21" s="220"/>
      <c r="N21" s="515"/>
    </row>
    <row r="22" spans="1:14" s="205" customFormat="1" ht="18" customHeight="1">
      <c r="A22" s="245" t="s">
        <v>149</v>
      </c>
      <c r="B22" s="237"/>
      <c r="C22" s="238"/>
      <c r="D22" s="238"/>
      <c r="E22" s="238"/>
      <c r="F22" s="514"/>
      <c r="G22" s="246" t="s">
        <v>150</v>
      </c>
      <c r="H22" s="246"/>
      <c r="I22" s="237"/>
      <c r="J22" s="253"/>
      <c r="K22" s="253"/>
      <c r="L22" s="253"/>
      <c r="M22" s="220"/>
      <c r="N22" s="515"/>
    </row>
    <row r="23" spans="1:14" s="205" customFormat="1" ht="18" customHeight="1">
      <c r="A23" s="245" t="s">
        <v>151</v>
      </c>
      <c r="B23" s="237"/>
      <c r="C23" s="237"/>
      <c r="D23" s="237"/>
      <c r="E23" s="238"/>
      <c r="F23" s="514"/>
      <c r="G23" s="246" t="s">
        <v>152</v>
      </c>
      <c r="H23" s="246"/>
      <c r="I23" s="237"/>
      <c r="J23" s="253"/>
      <c r="K23" s="254"/>
      <c r="L23" s="254"/>
      <c r="M23" s="220"/>
      <c r="N23" s="515"/>
    </row>
    <row r="24" spans="1:14" s="205" customFormat="1" ht="18" customHeight="1" thickBot="1">
      <c r="A24" s="255" t="s">
        <v>153</v>
      </c>
      <c r="B24" s="256"/>
      <c r="C24" s="256"/>
      <c r="D24" s="256"/>
      <c r="E24" s="257"/>
      <c r="F24" s="516"/>
      <c r="G24" s="258" t="s">
        <v>69</v>
      </c>
      <c r="H24" s="258"/>
      <c r="I24" s="256"/>
      <c r="J24" s="284"/>
      <c r="K24" s="260"/>
      <c r="L24" s="260"/>
      <c r="M24" s="261"/>
      <c r="N24" s="517"/>
    </row>
    <row r="25" spans="1:18" s="252" customFormat="1" ht="24" customHeight="1">
      <c r="A25" s="207"/>
      <c r="B25" s="207"/>
      <c r="C25" s="207"/>
      <c r="D25" s="207"/>
      <c r="E25" s="207"/>
      <c r="F25" s="207"/>
      <c r="G25" s="207"/>
      <c r="H25" s="207"/>
      <c r="I25" s="207"/>
      <c r="J25" s="207"/>
      <c r="K25" s="207"/>
      <c r="L25" s="207"/>
      <c r="M25" s="337"/>
      <c r="N25" s="339"/>
      <c r="O25" s="339"/>
      <c r="P25" s="338"/>
      <c r="Q25" s="339"/>
      <c r="R25" s="518"/>
    </row>
    <row r="26" spans="1:18" s="252" customFormat="1" ht="24" customHeight="1">
      <c r="A26" s="264"/>
      <c r="B26" s="264"/>
      <c r="C26" s="264"/>
      <c r="D26" s="264"/>
      <c r="E26" s="264"/>
      <c r="F26" s="264"/>
      <c r="G26" s="265"/>
      <c r="H26" s="265"/>
      <c r="I26" s="264"/>
      <c r="J26" s="264"/>
      <c r="K26" s="265"/>
      <c r="L26" s="265"/>
      <c r="M26" s="519"/>
      <c r="N26" s="339"/>
      <c r="O26" s="339"/>
      <c r="P26" s="338"/>
      <c r="Q26" s="339"/>
      <c r="R26" s="518"/>
    </row>
    <row r="27" spans="1:18" s="252" customFormat="1" ht="19.5" customHeight="1">
      <c r="A27" s="264"/>
      <c r="B27" s="205"/>
      <c r="C27" s="264"/>
      <c r="D27" s="264"/>
      <c r="E27" s="264"/>
      <c r="F27" s="264"/>
      <c r="G27" s="265"/>
      <c r="H27" s="265"/>
      <c r="I27" s="264"/>
      <c r="J27" s="264"/>
      <c r="K27" s="265"/>
      <c r="L27" s="265"/>
      <c r="M27" s="519"/>
      <c r="N27" s="344"/>
      <c r="O27" s="344"/>
      <c r="P27" s="343"/>
      <c r="Q27" s="344"/>
      <c r="R27" s="520"/>
    </row>
    <row r="28" spans="1:18" s="252" customFormat="1" ht="19.5" customHeight="1">
      <c r="A28" s="264"/>
      <c r="B28" s="264"/>
      <c r="C28" s="264"/>
      <c r="D28" s="264"/>
      <c r="E28" s="264"/>
      <c r="F28" s="264"/>
      <c r="G28" s="264"/>
      <c r="H28" s="264"/>
      <c r="I28" s="264"/>
      <c r="J28" s="264"/>
      <c r="K28" s="264"/>
      <c r="L28" s="264"/>
      <c r="M28" s="342"/>
      <c r="N28" s="344"/>
      <c r="O28" s="344"/>
      <c r="P28" s="343"/>
      <c r="Q28" s="344"/>
      <c r="R28" s="520"/>
    </row>
    <row r="29" spans="1:18" s="252" customFormat="1" ht="13.5">
      <c r="A29" s="264"/>
      <c r="B29" s="264"/>
      <c r="C29" s="264"/>
      <c r="D29" s="264"/>
      <c r="E29" s="264"/>
      <c r="F29" s="264"/>
      <c r="G29" s="264"/>
      <c r="H29" s="264"/>
      <c r="I29" s="264"/>
      <c r="J29" s="264"/>
      <c r="K29" s="264"/>
      <c r="L29" s="264"/>
      <c r="M29" s="342"/>
      <c r="N29" s="344"/>
      <c r="O29" s="344"/>
      <c r="P29" s="343"/>
      <c r="Q29" s="344"/>
      <c r="R29" s="520"/>
    </row>
    <row r="30" spans="1:18" ht="13.5">
      <c r="A30" s="264"/>
      <c r="B30" s="264"/>
      <c r="C30" s="264"/>
      <c r="D30" s="264"/>
      <c r="E30" s="264"/>
      <c r="F30" s="264"/>
      <c r="G30" s="264"/>
      <c r="H30" s="264"/>
      <c r="I30" s="264"/>
      <c r="J30" s="264"/>
      <c r="K30" s="264"/>
      <c r="L30" s="264"/>
      <c r="M30" s="342"/>
      <c r="N30" s="344"/>
      <c r="O30" s="344"/>
      <c r="P30" s="343"/>
      <c r="Q30" s="344"/>
      <c r="R30" s="520"/>
    </row>
    <row r="31" spans="1:18" ht="13.5">
      <c r="A31" s="264"/>
      <c r="B31" s="264"/>
      <c r="C31" s="264"/>
      <c r="D31" s="264"/>
      <c r="E31" s="264"/>
      <c r="F31" s="264"/>
      <c r="G31" s="264"/>
      <c r="H31" s="264"/>
      <c r="I31" s="264"/>
      <c r="J31" s="264"/>
      <c r="K31" s="264"/>
      <c r="L31" s="264"/>
      <c r="M31" s="342"/>
      <c r="N31" s="344"/>
      <c r="O31" s="344"/>
      <c r="P31" s="343"/>
      <c r="Q31" s="344"/>
      <c r="R31" s="520"/>
    </row>
    <row r="32" spans="1:18" ht="13.5">
      <c r="A32" s="264"/>
      <c r="B32" s="264"/>
      <c r="C32" s="264"/>
      <c r="D32" s="264"/>
      <c r="E32" s="264"/>
      <c r="F32" s="264"/>
      <c r="G32" s="264"/>
      <c r="H32" s="264"/>
      <c r="I32" s="264"/>
      <c r="J32" s="264"/>
      <c r="K32" s="264"/>
      <c r="L32" s="264"/>
      <c r="M32" s="342"/>
      <c r="N32" s="344"/>
      <c r="O32" s="344"/>
      <c r="P32" s="343"/>
      <c r="Q32" s="344"/>
      <c r="R32" s="520"/>
    </row>
    <row r="33" spans="1:18" ht="13.5">
      <c r="A33" s="264"/>
      <c r="B33" s="264"/>
      <c r="C33" s="264"/>
      <c r="D33" s="264"/>
      <c r="E33" s="264"/>
      <c r="F33" s="264"/>
      <c r="G33" s="264"/>
      <c r="H33" s="264"/>
      <c r="I33" s="264"/>
      <c r="J33" s="264"/>
      <c r="K33" s="264"/>
      <c r="L33" s="264"/>
      <c r="M33" s="342"/>
      <c r="N33" s="344"/>
      <c r="O33" s="344"/>
      <c r="P33" s="343"/>
      <c r="Q33" s="344"/>
      <c r="R33" s="520"/>
    </row>
    <row r="34" spans="1:18" ht="13.5">
      <c r="A34" s="264"/>
      <c r="B34" s="264"/>
      <c r="C34" s="264"/>
      <c r="D34" s="264"/>
      <c r="E34" s="264"/>
      <c r="F34" s="264"/>
      <c r="G34" s="264"/>
      <c r="H34" s="264"/>
      <c r="I34" s="264"/>
      <c r="J34" s="264"/>
      <c r="K34" s="270"/>
      <c r="L34" s="270"/>
      <c r="M34" s="342"/>
      <c r="N34" s="344"/>
      <c r="O34" s="344"/>
      <c r="P34" s="343"/>
      <c r="Q34" s="344"/>
      <c r="R34" s="520"/>
    </row>
    <row r="35" spans="1:12" ht="13.5">
      <c r="A35" s="264"/>
      <c r="B35" s="264"/>
      <c r="C35" s="264"/>
      <c r="D35" s="264"/>
      <c r="E35" s="264"/>
      <c r="F35" s="264"/>
      <c r="G35" s="264"/>
      <c r="H35" s="264"/>
      <c r="I35" s="264"/>
      <c r="J35" s="264"/>
      <c r="K35" s="264"/>
      <c r="L35" s="264"/>
    </row>
  </sheetData>
  <sheetProtection/>
  <mergeCells count="8">
    <mergeCell ref="M8:N8"/>
    <mergeCell ref="O8:P8"/>
    <mergeCell ref="Q8:R8"/>
    <mergeCell ref="C9:D9"/>
    <mergeCell ref="E9:F9"/>
    <mergeCell ref="G9:H9"/>
    <mergeCell ref="I9:J9"/>
    <mergeCell ref="K9:L9"/>
  </mergeCells>
  <printOptions/>
  <pageMargins left="0.34" right="0.25" top="0.32" bottom="0.34" header="0.29" footer="0.28"/>
  <pageSetup horizontalDpi="600" verticalDpi="600" orientation="landscape" paperSize="9" scale="90" r:id="rId2"/>
  <drawing r:id="rId1"/>
</worksheet>
</file>

<file path=xl/worksheets/sheet13.xml><?xml version="1.0" encoding="utf-8"?>
<worksheet xmlns="http://schemas.openxmlformats.org/spreadsheetml/2006/main" xmlns:r="http://schemas.openxmlformats.org/officeDocument/2006/relationships">
  <sheetPr>
    <tabColor rgb="FF002060"/>
  </sheetPr>
  <dimension ref="A1:U35"/>
  <sheetViews>
    <sheetView showGridLines="0" zoomScalePageLayoutView="0" workbookViewId="0" topLeftCell="A1">
      <selection activeCell="K3" sqref="K3"/>
    </sheetView>
  </sheetViews>
  <sheetFormatPr defaultColWidth="9.00390625" defaultRowHeight="13.5"/>
  <cols>
    <col min="1" max="1" width="18.625" style="207" customWidth="1"/>
    <col min="2" max="2" width="7.25390625" style="207" customWidth="1"/>
    <col min="3" max="3" width="9.625" style="207" customWidth="1"/>
    <col min="4" max="4" width="4.625" style="207" customWidth="1"/>
    <col min="5" max="5" width="9.625" style="207" customWidth="1"/>
    <col min="6" max="6" width="4.625" style="207" customWidth="1"/>
    <col min="7" max="7" width="7.625" style="207" customWidth="1"/>
    <col min="8" max="8" width="2.625" style="207" customWidth="1"/>
    <col min="9" max="9" width="7.625" style="207" customWidth="1"/>
    <col min="10" max="10" width="2.625" style="207" customWidth="1"/>
    <col min="11" max="11" width="7.625" style="207" customWidth="1"/>
    <col min="12" max="12" width="2.625" style="207" customWidth="1"/>
    <col min="13" max="14" width="8.125" style="348" customWidth="1"/>
    <col min="15" max="15" width="8.125" style="347" customWidth="1"/>
    <col min="16" max="16" width="8.125" style="348" customWidth="1"/>
    <col min="17" max="17" width="8.125" style="521" customWidth="1"/>
    <col min="18" max="19" width="8.125" style="341" customWidth="1"/>
    <col min="20" max="20" width="2.25390625" style="341" customWidth="1"/>
    <col min="21" max="21" width="7.625" style="341" customWidth="1"/>
    <col min="22" max="22" width="8.625" style="341" customWidth="1"/>
    <col min="23" max="16384" width="9.00390625" style="341" customWidth="1"/>
  </cols>
  <sheetData>
    <row r="1" spans="1:20" s="179" customFormat="1" ht="19.5" customHeight="1">
      <c r="A1" s="177"/>
      <c r="B1" s="177"/>
      <c r="C1" s="177"/>
      <c r="D1" s="177"/>
      <c r="E1" s="177"/>
      <c r="F1" s="177"/>
      <c r="G1" s="177"/>
      <c r="H1" s="177"/>
      <c r="I1" s="177"/>
      <c r="J1" s="177"/>
      <c r="K1" s="177"/>
      <c r="L1" s="177"/>
      <c r="O1" s="177"/>
      <c r="T1" s="180"/>
    </row>
    <row r="2" spans="1:21" s="179" customFormat="1" ht="30" customHeight="1">
      <c r="A2" s="181" t="s">
        <v>34</v>
      </c>
      <c r="B2" s="181"/>
      <c r="C2" s="181"/>
      <c r="D2" s="181"/>
      <c r="E2" s="181"/>
      <c r="F2" s="181"/>
      <c r="G2" s="181"/>
      <c r="H2" s="181"/>
      <c r="I2" s="181"/>
      <c r="J2" s="181"/>
      <c r="K2" s="181"/>
      <c r="L2" s="181"/>
      <c r="M2" s="181"/>
      <c r="N2" s="181"/>
      <c r="O2" s="181"/>
      <c r="P2" s="181"/>
      <c r="Q2" s="181"/>
      <c r="R2" s="181"/>
      <c r="S2" s="181"/>
      <c r="T2" s="180"/>
      <c r="U2" s="181"/>
    </row>
    <row r="3" s="179" customFormat="1" ht="30" customHeight="1">
      <c r="T3" s="180"/>
    </row>
    <row r="4" spans="1:21" s="186" customFormat="1" ht="19.5" customHeight="1">
      <c r="A4" s="184" t="s">
        <v>180</v>
      </c>
      <c r="B4" s="184"/>
      <c r="C4" s="184"/>
      <c r="D4" s="184"/>
      <c r="E4" s="184"/>
      <c r="F4" s="184"/>
      <c r="G4" s="184"/>
      <c r="H4" s="184"/>
      <c r="I4" s="184"/>
      <c r="J4" s="184"/>
      <c r="K4" s="184"/>
      <c r="L4" s="184"/>
      <c r="M4" s="184"/>
      <c r="N4" s="184"/>
      <c r="O4" s="184"/>
      <c r="P4" s="184"/>
      <c r="Q4" s="184"/>
      <c r="R4" s="184"/>
      <c r="S4" s="184"/>
      <c r="T4" s="180"/>
      <c r="U4" s="184"/>
    </row>
    <row r="5" spans="1:21" s="186" customFormat="1" ht="19.5" customHeight="1">
      <c r="A5" s="184" t="s">
        <v>183</v>
      </c>
      <c r="B5" s="184"/>
      <c r="C5" s="184"/>
      <c r="D5" s="184"/>
      <c r="E5" s="184"/>
      <c r="F5" s="184"/>
      <c r="G5" s="184"/>
      <c r="H5" s="184"/>
      <c r="I5" s="184"/>
      <c r="J5" s="184"/>
      <c r="K5" s="184"/>
      <c r="L5" s="184"/>
      <c r="M5" s="184"/>
      <c r="N5" s="184"/>
      <c r="O5" s="184"/>
      <c r="P5" s="184"/>
      <c r="Q5" s="184"/>
      <c r="R5" s="184"/>
      <c r="S5" s="184"/>
      <c r="T5" s="180"/>
      <c r="U5" s="184"/>
    </row>
    <row r="6" spans="1:20" s="192" customFormat="1" ht="9.75" customHeight="1">
      <c r="A6" s="187"/>
      <c r="B6" s="187"/>
      <c r="C6" s="187"/>
      <c r="D6" s="187"/>
      <c r="E6" s="187"/>
      <c r="F6" s="187"/>
      <c r="G6" s="187"/>
      <c r="H6" s="187"/>
      <c r="I6" s="187"/>
      <c r="J6" s="187"/>
      <c r="K6" s="187"/>
      <c r="L6" s="187"/>
      <c r="M6" s="190"/>
      <c r="N6" s="277"/>
      <c r="O6" s="189"/>
      <c r="P6" s="190"/>
      <c r="Q6" s="191"/>
      <c r="T6" s="180"/>
    </row>
    <row r="7" spans="1:20" s="199" customFormat="1" ht="20.25" customHeight="1">
      <c r="A7" s="193" t="s">
        <v>232</v>
      </c>
      <c r="B7" s="194"/>
      <c r="C7" s="194"/>
      <c r="D7" s="194"/>
      <c r="E7" s="194"/>
      <c r="F7" s="194"/>
      <c r="G7" s="194"/>
      <c r="H7" s="194"/>
      <c r="I7" s="194"/>
      <c r="J7" s="194"/>
      <c r="K7" s="194"/>
      <c r="L7" s="194"/>
      <c r="M7" s="197"/>
      <c r="N7" s="278"/>
      <c r="O7" s="196"/>
      <c r="P7" s="197"/>
      <c r="Q7" s="198"/>
      <c r="T7" s="180"/>
    </row>
    <row r="8" spans="1:20" s="496" customFormat="1" ht="18" customHeight="1" thickBot="1">
      <c r="A8" s="493" t="s">
        <v>218</v>
      </c>
      <c r="B8" s="494"/>
      <c r="C8" s="494"/>
      <c r="D8" s="494"/>
      <c r="E8" s="494"/>
      <c r="F8" s="494"/>
      <c r="G8" s="494"/>
      <c r="H8" s="494"/>
      <c r="I8" s="494"/>
      <c r="J8" s="494"/>
      <c r="K8" s="494"/>
      <c r="L8" s="494"/>
      <c r="M8" s="557"/>
      <c r="N8" s="717"/>
      <c r="O8" s="717"/>
      <c r="P8" s="717"/>
      <c r="Q8" s="717"/>
      <c r="R8" s="495"/>
      <c r="T8" s="180"/>
    </row>
    <row r="9" spans="1:21" s="252" customFormat="1" ht="27.75" customHeight="1">
      <c r="A9" s="497" t="s">
        <v>219</v>
      </c>
      <c r="B9" s="497" t="s">
        <v>220</v>
      </c>
      <c r="C9" s="712" t="s">
        <v>40</v>
      </c>
      <c r="D9" s="713"/>
      <c r="E9" s="712" t="s">
        <v>41</v>
      </c>
      <c r="F9" s="713"/>
      <c r="G9" s="714" t="s">
        <v>42</v>
      </c>
      <c r="H9" s="715"/>
      <c r="I9" s="714" t="s">
        <v>43</v>
      </c>
      <c r="J9" s="715"/>
      <c r="K9" s="718" t="s">
        <v>221</v>
      </c>
      <c r="L9" s="719"/>
      <c r="M9" s="501" t="s">
        <v>233</v>
      </c>
      <c r="N9" s="522" t="s">
        <v>234</v>
      </c>
      <c r="O9" s="323" t="s">
        <v>235</v>
      </c>
      <c r="P9" s="523" t="s">
        <v>236</v>
      </c>
      <c r="Q9" s="323" t="s">
        <v>237</v>
      </c>
      <c r="R9" s="524" t="s">
        <v>238</v>
      </c>
      <c r="S9" s="525" t="s">
        <v>239</v>
      </c>
      <c r="T9" s="180"/>
      <c r="U9" s="526"/>
    </row>
    <row r="10" spans="1:21" ht="36" customHeight="1">
      <c r="A10" s="28" t="s">
        <v>214</v>
      </c>
      <c r="B10" s="20" t="s">
        <v>338</v>
      </c>
      <c r="C10" s="23" t="s">
        <v>45</v>
      </c>
      <c r="D10" s="94" t="s">
        <v>45</v>
      </c>
      <c r="E10" s="117" t="s">
        <v>309</v>
      </c>
      <c r="F10" s="118" t="s">
        <v>100</v>
      </c>
      <c r="G10" s="468">
        <v>44846</v>
      </c>
      <c r="H10" s="469" t="s">
        <v>51</v>
      </c>
      <c r="I10" s="468">
        <v>44847</v>
      </c>
      <c r="J10" s="469" t="s">
        <v>101</v>
      </c>
      <c r="K10" s="468">
        <v>44854</v>
      </c>
      <c r="L10" s="24" t="s">
        <v>47</v>
      </c>
      <c r="M10" s="580">
        <v>44894</v>
      </c>
      <c r="N10" s="580">
        <v>44899</v>
      </c>
      <c r="O10" s="580">
        <v>44905</v>
      </c>
      <c r="P10" s="580">
        <v>44892</v>
      </c>
      <c r="Q10" s="580">
        <v>44892</v>
      </c>
      <c r="R10" s="580">
        <v>44897</v>
      </c>
      <c r="S10" s="580">
        <v>44898</v>
      </c>
      <c r="T10" s="180"/>
      <c r="U10" s="212"/>
    </row>
    <row r="11" spans="1:21" ht="36" customHeight="1">
      <c r="A11" s="28" t="s">
        <v>284</v>
      </c>
      <c r="B11" s="20" t="s">
        <v>339</v>
      </c>
      <c r="C11" s="23" t="s">
        <v>45</v>
      </c>
      <c r="D11" s="94" t="s">
        <v>45</v>
      </c>
      <c r="E11" s="117" t="s">
        <v>313</v>
      </c>
      <c r="F11" s="118" t="s">
        <v>100</v>
      </c>
      <c r="G11" s="468">
        <f>G10+7</f>
        <v>44853</v>
      </c>
      <c r="H11" s="469" t="s">
        <v>51</v>
      </c>
      <c r="I11" s="468">
        <f>I10+7</f>
        <v>44854</v>
      </c>
      <c r="J11" s="469" t="s">
        <v>101</v>
      </c>
      <c r="K11" s="468">
        <f>K10+7</f>
        <v>44861</v>
      </c>
      <c r="L11" s="24" t="s">
        <v>47</v>
      </c>
      <c r="M11" s="209">
        <f aca="true" t="shared" si="0" ref="M11:S11">M10+7</f>
        <v>44901</v>
      </c>
      <c r="N11" s="209">
        <f t="shared" si="0"/>
        <v>44906</v>
      </c>
      <c r="O11" s="209">
        <f t="shared" si="0"/>
        <v>44912</v>
      </c>
      <c r="P11" s="209">
        <f t="shared" si="0"/>
        <v>44899</v>
      </c>
      <c r="Q11" s="209">
        <f t="shared" si="0"/>
        <v>44899</v>
      </c>
      <c r="R11" s="209">
        <f t="shared" si="0"/>
        <v>44904</v>
      </c>
      <c r="S11" s="209">
        <f t="shared" si="0"/>
        <v>44905</v>
      </c>
      <c r="T11" s="180"/>
      <c r="U11" s="212"/>
    </row>
    <row r="12" spans="1:21" s="207" customFormat="1" ht="36" customHeight="1">
      <c r="A12" s="34" t="s">
        <v>285</v>
      </c>
      <c r="B12" s="35" t="s">
        <v>374</v>
      </c>
      <c r="C12" s="30" t="s">
        <v>45</v>
      </c>
      <c r="D12" s="423" t="s">
        <v>45</v>
      </c>
      <c r="E12" s="426" t="s">
        <v>378</v>
      </c>
      <c r="F12" s="561" t="s">
        <v>100</v>
      </c>
      <c r="G12" s="490">
        <f>G11+7</f>
        <v>44860</v>
      </c>
      <c r="H12" s="480" t="s">
        <v>51</v>
      </c>
      <c r="I12" s="490">
        <f>I11+7</f>
        <v>44861</v>
      </c>
      <c r="J12" s="480" t="s">
        <v>101</v>
      </c>
      <c r="K12" s="490">
        <f>K11+7</f>
        <v>44868</v>
      </c>
      <c r="L12" s="93" t="s">
        <v>47</v>
      </c>
      <c r="M12" s="209">
        <f aca="true" t="shared" si="1" ref="M12:S12">M11+7</f>
        <v>44908</v>
      </c>
      <c r="N12" s="209">
        <f t="shared" si="1"/>
        <v>44913</v>
      </c>
      <c r="O12" s="209">
        <f t="shared" si="1"/>
        <v>44919</v>
      </c>
      <c r="P12" s="209">
        <f t="shared" si="1"/>
        <v>44906</v>
      </c>
      <c r="Q12" s="209">
        <f t="shared" si="1"/>
        <v>44906</v>
      </c>
      <c r="R12" s="209">
        <f t="shared" si="1"/>
        <v>44911</v>
      </c>
      <c r="S12" s="209">
        <f t="shared" si="1"/>
        <v>44912</v>
      </c>
      <c r="T12" s="180"/>
      <c r="U12" s="527"/>
    </row>
    <row r="13" spans="1:21" s="207" customFormat="1" ht="36" customHeight="1">
      <c r="A13" s="28" t="s">
        <v>213</v>
      </c>
      <c r="B13" s="20" t="s">
        <v>376</v>
      </c>
      <c r="C13" s="23" t="s">
        <v>45</v>
      </c>
      <c r="D13" s="94" t="s">
        <v>45</v>
      </c>
      <c r="E13" s="117" t="s">
        <v>379</v>
      </c>
      <c r="F13" s="629" t="s">
        <v>100</v>
      </c>
      <c r="G13" s="468">
        <v>44866</v>
      </c>
      <c r="H13" s="469" t="s">
        <v>53</v>
      </c>
      <c r="I13" s="468">
        <v>44867</v>
      </c>
      <c r="J13" s="469" t="s">
        <v>51</v>
      </c>
      <c r="K13" s="468">
        <f>K12+7</f>
        <v>44875</v>
      </c>
      <c r="L13" s="24" t="s">
        <v>47</v>
      </c>
      <c r="M13" s="580">
        <f aca="true" t="shared" si="2" ref="M13:S13">M12+7</f>
        <v>44915</v>
      </c>
      <c r="N13" s="580">
        <f t="shared" si="2"/>
        <v>44920</v>
      </c>
      <c r="O13" s="580">
        <f t="shared" si="2"/>
        <v>44926</v>
      </c>
      <c r="P13" s="580">
        <f t="shared" si="2"/>
        <v>44913</v>
      </c>
      <c r="Q13" s="580">
        <f t="shared" si="2"/>
        <v>44913</v>
      </c>
      <c r="R13" s="580">
        <f t="shared" si="2"/>
        <v>44918</v>
      </c>
      <c r="S13" s="580">
        <f t="shared" si="2"/>
        <v>44919</v>
      </c>
      <c r="T13" s="180"/>
      <c r="U13" s="212"/>
    </row>
    <row r="14" spans="1:21" ht="36" customHeight="1">
      <c r="A14" s="34" t="s">
        <v>436</v>
      </c>
      <c r="B14" s="35" t="s">
        <v>437</v>
      </c>
      <c r="C14" s="30" t="s">
        <v>45</v>
      </c>
      <c r="D14" s="423" t="s">
        <v>45</v>
      </c>
      <c r="E14" s="426" t="s">
        <v>441</v>
      </c>
      <c r="F14" s="561" t="s">
        <v>100</v>
      </c>
      <c r="G14" s="490">
        <v>44874</v>
      </c>
      <c r="H14" s="480" t="s">
        <v>105</v>
      </c>
      <c r="I14" s="490">
        <v>44875</v>
      </c>
      <c r="J14" s="480" t="s">
        <v>101</v>
      </c>
      <c r="K14" s="490">
        <f>K13+7</f>
        <v>44882</v>
      </c>
      <c r="L14" s="93" t="s">
        <v>47</v>
      </c>
      <c r="M14" s="209">
        <f aca="true" t="shared" si="3" ref="M14:S14">M13+7</f>
        <v>44922</v>
      </c>
      <c r="N14" s="209">
        <f t="shared" si="3"/>
        <v>44927</v>
      </c>
      <c r="O14" s="209">
        <f t="shared" si="3"/>
        <v>44933</v>
      </c>
      <c r="P14" s="209">
        <f t="shared" si="3"/>
        <v>44920</v>
      </c>
      <c r="Q14" s="209">
        <f t="shared" si="3"/>
        <v>44920</v>
      </c>
      <c r="R14" s="209">
        <f t="shared" si="3"/>
        <v>44925</v>
      </c>
      <c r="S14" s="209">
        <f t="shared" si="3"/>
        <v>44926</v>
      </c>
      <c r="T14" s="180"/>
      <c r="U14" s="212"/>
    </row>
    <row r="15" spans="1:21" ht="36" customHeight="1" thickBot="1">
      <c r="A15" s="411" t="s">
        <v>284</v>
      </c>
      <c r="B15" s="412" t="s">
        <v>439</v>
      </c>
      <c r="C15" s="31" t="s">
        <v>45</v>
      </c>
      <c r="D15" s="485" t="s">
        <v>45</v>
      </c>
      <c r="E15" s="358" t="s">
        <v>442</v>
      </c>
      <c r="F15" s="491" t="s">
        <v>100</v>
      </c>
      <c r="G15" s="489">
        <f>G14+7</f>
        <v>44881</v>
      </c>
      <c r="H15" s="492" t="s">
        <v>51</v>
      </c>
      <c r="I15" s="489">
        <f>I14+7</f>
        <v>44882</v>
      </c>
      <c r="J15" s="492" t="s">
        <v>101</v>
      </c>
      <c r="K15" s="489">
        <f>K14+7</f>
        <v>44889</v>
      </c>
      <c r="L15" s="356" t="s">
        <v>47</v>
      </c>
      <c r="M15" s="631">
        <f aca="true" t="shared" si="4" ref="M15:S15">M14+7</f>
        <v>44929</v>
      </c>
      <c r="N15" s="631">
        <f t="shared" si="4"/>
        <v>44934</v>
      </c>
      <c r="O15" s="631">
        <f t="shared" si="4"/>
        <v>44940</v>
      </c>
      <c r="P15" s="631">
        <f t="shared" si="4"/>
        <v>44927</v>
      </c>
      <c r="Q15" s="631">
        <f t="shared" si="4"/>
        <v>44927</v>
      </c>
      <c r="R15" s="631">
        <f t="shared" si="4"/>
        <v>44932</v>
      </c>
      <c r="S15" s="631">
        <f t="shared" si="4"/>
        <v>44933</v>
      </c>
      <c r="T15" s="180"/>
      <c r="U15" s="212"/>
    </row>
    <row r="16" spans="1:21" s="207" customFormat="1" ht="18" customHeight="1">
      <c r="A16" s="503" t="s">
        <v>146</v>
      </c>
      <c r="B16" s="127"/>
      <c r="C16" s="127"/>
      <c r="D16" s="127"/>
      <c r="E16" s="127"/>
      <c r="F16" s="127"/>
      <c r="G16" s="127"/>
      <c r="H16" s="29"/>
      <c r="I16" s="29"/>
      <c r="J16" s="29"/>
      <c r="K16" s="29"/>
      <c r="L16" s="29"/>
      <c r="M16" s="212"/>
      <c r="N16" s="212"/>
      <c r="O16" s="212"/>
      <c r="P16" s="212"/>
      <c r="Q16" s="212"/>
      <c r="R16" s="213"/>
      <c r="T16" s="180"/>
      <c r="U16" s="208"/>
    </row>
    <row r="17" spans="1:20" s="219" customFormat="1" ht="19.5" customHeight="1" thickBot="1">
      <c r="A17" s="214"/>
      <c r="B17" s="214"/>
      <c r="C17" s="214"/>
      <c r="D17" s="214"/>
      <c r="E17" s="214"/>
      <c r="F17" s="214"/>
      <c r="G17" s="214"/>
      <c r="H17" s="214"/>
      <c r="I17" s="214"/>
      <c r="J17" s="214"/>
      <c r="K17" s="214"/>
      <c r="L17" s="214"/>
      <c r="M17" s="198"/>
      <c r="N17" s="281"/>
      <c r="O17" s="217"/>
      <c r="P17" s="198"/>
      <c r="Q17" s="218"/>
      <c r="T17" s="180"/>
    </row>
    <row r="18" spans="1:20" s="205" customFormat="1" ht="18" customHeight="1" thickBot="1">
      <c r="A18" s="225" t="s">
        <v>147</v>
      </c>
      <c r="B18" s="226"/>
      <c r="C18" s="227"/>
      <c r="D18" s="227"/>
      <c r="E18" s="228"/>
      <c r="F18" s="504"/>
      <c r="G18" s="505" t="s">
        <v>231</v>
      </c>
      <c r="H18" s="228"/>
      <c r="I18" s="226"/>
      <c r="J18" s="506"/>
      <c r="K18" s="507"/>
      <c r="L18" s="507"/>
      <c r="M18" s="509"/>
      <c r="T18" s="180"/>
    </row>
    <row r="19" spans="1:20" s="205" customFormat="1" ht="18" customHeight="1">
      <c r="A19" s="236" t="s">
        <v>62</v>
      </c>
      <c r="B19" s="237"/>
      <c r="C19" s="238"/>
      <c r="D19" s="238"/>
      <c r="E19" s="231"/>
      <c r="F19" s="510"/>
      <c r="G19" s="246" t="s">
        <v>63</v>
      </c>
      <c r="H19" s="246"/>
      <c r="I19" s="237"/>
      <c r="J19" s="253"/>
      <c r="K19" s="248"/>
      <c r="L19" s="248"/>
      <c r="M19" s="511"/>
      <c r="T19" s="180"/>
    </row>
    <row r="20" spans="1:20" s="205" customFormat="1" ht="18" customHeight="1">
      <c r="A20" s="245" t="s">
        <v>489</v>
      </c>
      <c r="B20" s="237"/>
      <c r="C20" s="238"/>
      <c r="D20" s="238"/>
      <c r="E20" s="238"/>
      <c r="F20" s="512"/>
      <c r="G20" s="246" t="s">
        <v>262</v>
      </c>
      <c r="H20" s="246"/>
      <c r="I20" s="237"/>
      <c r="J20" s="253"/>
      <c r="K20" s="248"/>
      <c r="L20" s="248"/>
      <c r="M20" s="513"/>
      <c r="T20" s="180"/>
    </row>
    <row r="21" spans="1:20" s="205" customFormat="1" ht="18" customHeight="1">
      <c r="A21" s="251" t="s">
        <v>64</v>
      </c>
      <c r="B21" s="237"/>
      <c r="C21" s="238"/>
      <c r="D21" s="238"/>
      <c r="E21" s="238"/>
      <c r="F21" s="514"/>
      <c r="G21" s="246" t="s">
        <v>65</v>
      </c>
      <c r="H21" s="246"/>
      <c r="I21" s="237"/>
      <c r="J21" s="253"/>
      <c r="K21" s="253"/>
      <c r="L21" s="253"/>
      <c r="M21" s="515"/>
      <c r="T21" s="180"/>
    </row>
    <row r="22" spans="1:20" s="205" customFormat="1" ht="18" customHeight="1">
      <c r="A22" s="245" t="s">
        <v>149</v>
      </c>
      <c r="B22" s="237"/>
      <c r="C22" s="238"/>
      <c r="D22" s="238"/>
      <c r="E22" s="238"/>
      <c r="F22" s="514"/>
      <c r="G22" s="246" t="s">
        <v>150</v>
      </c>
      <c r="H22" s="246"/>
      <c r="I22" s="237"/>
      <c r="J22" s="253"/>
      <c r="K22" s="253"/>
      <c r="L22" s="253"/>
      <c r="M22" s="515"/>
      <c r="T22" s="180"/>
    </row>
    <row r="23" spans="1:20" s="205" customFormat="1" ht="18" customHeight="1">
      <c r="A23" s="245" t="s">
        <v>151</v>
      </c>
      <c r="B23" s="237"/>
      <c r="C23" s="237"/>
      <c r="D23" s="237"/>
      <c r="E23" s="238"/>
      <c r="F23" s="514"/>
      <c r="G23" s="246" t="s">
        <v>152</v>
      </c>
      <c r="H23" s="246"/>
      <c r="I23" s="237"/>
      <c r="J23" s="253"/>
      <c r="K23" s="254"/>
      <c r="L23" s="254"/>
      <c r="M23" s="515"/>
      <c r="T23" s="180"/>
    </row>
    <row r="24" spans="1:20" s="205" customFormat="1" ht="18" customHeight="1" thickBot="1">
      <c r="A24" s="255" t="s">
        <v>153</v>
      </c>
      <c r="B24" s="256"/>
      <c r="C24" s="256"/>
      <c r="D24" s="256"/>
      <c r="E24" s="257"/>
      <c r="F24" s="516"/>
      <c r="G24" s="258" t="s">
        <v>69</v>
      </c>
      <c r="H24" s="258"/>
      <c r="I24" s="256"/>
      <c r="J24" s="284"/>
      <c r="K24" s="260"/>
      <c r="L24" s="260"/>
      <c r="M24" s="517"/>
      <c r="T24" s="180"/>
    </row>
    <row r="25" spans="1:20" s="252" customFormat="1" ht="24" customHeight="1">
      <c r="A25" s="207"/>
      <c r="B25" s="207"/>
      <c r="C25" s="207"/>
      <c r="D25" s="207"/>
      <c r="E25" s="207"/>
      <c r="F25" s="207"/>
      <c r="G25" s="207"/>
      <c r="H25" s="207"/>
      <c r="I25" s="207"/>
      <c r="J25" s="207"/>
      <c r="K25" s="207"/>
      <c r="L25" s="207"/>
      <c r="M25" s="339"/>
      <c r="N25" s="339"/>
      <c r="O25" s="338"/>
      <c r="P25" s="339"/>
      <c r="Q25" s="518"/>
      <c r="T25" s="180"/>
    </row>
    <row r="26" spans="1:17" s="252" customFormat="1" ht="24" customHeight="1">
      <c r="A26" s="264"/>
      <c r="B26" s="264"/>
      <c r="C26" s="264"/>
      <c r="D26" s="264"/>
      <c r="E26" s="264"/>
      <c r="F26" s="264"/>
      <c r="G26" s="265"/>
      <c r="H26" s="265"/>
      <c r="I26" s="264"/>
      <c r="J26" s="264"/>
      <c r="K26" s="265"/>
      <c r="L26" s="265"/>
      <c r="M26" s="339"/>
      <c r="N26" s="339"/>
      <c r="O26" s="338"/>
      <c r="P26" s="339"/>
      <c r="Q26" s="518"/>
    </row>
    <row r="27" spans="1:17" s="252" customFormat="1" ht="19.5" customHeight="1">
      <c r="A27" s="264"/>
      <c r="B27" s="205"/>
      <c r="C27" s="264"/>
      <c r="D27" s="264"/>
      <c r="E27" s="264"/>
      <c r="F27" s="264"/>
      <c r="G27" s="265"/>
      <c r="H27" s="265"/>
      <c r="I27" s="264"/>
      <c r="J27" s="264"/>
      <c r="K27" s="265"/>
      <c r="L27" s="265"/>
      <c r="M27" s="344"/>
      <c r="N27" s="344"/>
      <c r="O27" s="343"/>
      <c r="P27" s="344"/>
      <c r="Q27" s="520"/>
    </row>
    <row r="28" spans="1:17" s="252" customFormat="1" ht="19.5" customHeight="1">
      <c r="A28" s="264"/>
      <c r="B28" s="264"/>
      <c r="C28" s="264"/>
      <c r="D28" s="264"/>
      <c r="E28" s="264"/>
      <c r="F28" s="264"/>
      <c r="G28" s="264"/>
      <c r="H28" s="264"/>
      <c r="I28" s="264"/>
      <c r="J28" s="264"/>
      <c r="K28" s="264"/>
      <c r="L28" s="264"/>
      <c r="M28" s="344"/>
      <c r="N28" s="344"/>
      <c r="O28" s="343"/>
      <c r="P28" s="344"/>
      <c r="Q28" s="520"/>
    </row>
    <row r="29" spans="1:17" s="252" customFormat="1" ht="13.5">
      <c r="A29" s="264"/>
      <c r="B29" s="264"/>
      <c r="C29" s="264"/>
      <c r="D29" s="264"/>
      <c r="E29" s="264"/>
      <c r="F29" s="264"/>
      <c r="G29" s="264"/>
      <c r="H29" s="264"/>
      <c r="I29" s="264"/>
      <c r="J29" s="264"/>
      <c r="K29" s="264"/>
      <c r="L29" s="264"/>
      <c r="M29" s="344"/>
      <c r="N29" s="344"/>
      <c r="O29" s="343"/>
      <c r="P29" s="344"/>
      <c r="Q29" s="520"/>
    </row>
    <row r="30" spans="1:17" ht="13.5">
      <c r="A30" s="264"/>
      <c r="B30" s="264"/>
      <c r="C30" s="264"/>
      <c r="D30" s="264"/>
      <c r="E30" s="264"/>
      <c r="F30" s="264"/>
      <c r="G30" s="264"/>
      <c r="H30" s="264"/>
      <c r="I30" s="264"/>
      <c r="J30" s="264"/>
      <c r="K30" s="264"/>
      <c r="L30" s="264"/>
      <c r="M30" s="344"/>
      <c r="N30" s="344"/>
      <c r="O30" s="343"/>
      <c r="P30" s="344"/>
      <c r="Q30" s="520"/>
    </row>
    <row r="31" spans="1:17" ht="13.5">
      <c r="A31" s="264"/>
      <c r="B31" s="264"/>
      <c r="C31" s="264"/>
      <c r="D31" s="264"/>
      <c r="E31" s="264"/>
      <c r="F31" s="264"/>
      <c r="G31" s="264"/>
      <c r="H31" s="264"/>
      <c r="I31" s="264"/>
      <c r="J31" s="264"/>
      <c r="K31" s="264"/>
      <c r="L31" s="264"/>
      <c r="M31" s="344"/>
      <c r="N31" s="344"/>
      <c r="O31" s="343"/>
      <c r="P31" s="344"/>
      <c r="Q31" s="520"/>
    </row>
    <row r="32" spans="1:17" ht="13.5">
      <c r="A32" s="264"/>
      <c r="B32" s="264"/>
      <c r="C32" s="264"/>
      <c r="D32" s="264"/>
      <c r="E32" s="264"/>
      <c r="F32" s="264"/>
      <c r="G32" s="264"/>
      <c r="H32" s="264"/>
      <c r="I32" s="264"/>
      <c r="J32" s="264"/>
      <c r="K32" s="264"/>
      <c r="L32" s="264"/>
      <c r="M32" s="344"/>
      <c r="N32" s="344"/>
      <c r="O32" s="343"/>
      <c r="P32" s="344"/>
      <c r="Q32" s="520"/>
    </row>
    <row r="33" spans="1:17" ht="13.5">
      <c r="A33" s="264"/>
      <c r="B33" s="264"/>
      <c r="C33" s="264"/>
      <c r="D33" s="264"/>
      <c r="E33" s="264"/>
      <c r="F33" s="264"/>
      <c r="G33" s="264"/>
      <c r="H33" s="264"/>
      <c r="I33" s="264"/>
      <c r="J33" s="264"/>
      <c r="K33" s="264"/>
      <c r="L33" s="264"/>
      <c r="M33" s="344"/>
      <c r="N33" s="344"/>
      <c r="O33" s="343"/>
      <c r="P33" s="344"/>
      <c r="Q33" s="520"/>
    </row>
    <row r="34" spans="1:17" ht="13.5">
      <c r="A34" s="264"/>
      <c r="B34" s="264"/>
      <c r="C34" s="264"/>
      <c r="D34" s="264"/>
      <c r="E34" s="264"/>
      <c r="F34" s="264"/>
      <c r="G34" s="264"/>
      <c r="H34" s="264"/>
      <c r="I34" s="264"/>
      <c r="J34" s="264"/>
      <c r="K34" s="270"/>
      <c r="L34" s="270"/>
      <c r="M34" s="344"/>
      <c r="N34" s="344"/>
      <c r="O34" s="343"/>
      <c r="P34" s="344"/>
      <c r="Q34" s="520"/>
    </row>
    <row r="35" spans="1:12" ht="13.5">
      <c r="A35" s="264"/>
      <c r="B35" s="264"/>
      <c r="C35" s="264"/>
      <c r="D35" s="264"/>
      <c r="E35" s="264"/>
      <c r="F35" s="264"/>
      <c r="G35" s="264"/>
      <c r="H35" s="264"/>
      <c r="I35" s="264"/>
      <c r="J35" s="264"/>
      <c r="K35" s="264"/>
      <c r="L35" s="264"/>
    </row>
  </sheetData>
  <sheetProtection/>
  <mergeCells count="7">
    <mergeCell ref="N8:O8"/>
    <mergeCell ref="P8:Q8"/>
    <mergeCell ref="C9:D9"/>
    <mergeCell ref="E9:F9"/>
    <mergeCell ref="G9:H9"/>
    <mergeCell ref="I9:J9"/>
    <mergeCell ref="K9:L9"/>
  </mergeCells>
  <printOptions/>
  <pageMargins left="0.34" right="0.25" top="0.32" bottom="0.34" header="0.29" footer="0.28"/>
  <pageSetup horizontalDpi="600" verticalDpi="600" orientation="landscape" paperSize="9" scale="95" r:id="rId2"/>
  <drawing r:id="rId1"/>
</worksheet>
</file>

<file path=xl/worksheets/sheet14.xml><?xml version="1.0" encoding="utf-8"?>
<worksheet xmlns="http://schemas.openxmlformats.org/spreadsheetml/2006/main" xmlns:r="http://schemas.openxmlformats.org/officeDocument/2006/relationships">
  <sheetPr>
    <tabColor theme="3" tint="-0.24997000396251678"/>
  </sheetPr>
  <dimension ref="A1:T38"/>
  <sheetViews>
    <sheetView showGridLines="0" zoomScalePageLayoutView="0" workbookViewId="0" topLeftCell="A1">
      <selection activeCell="M11" sqref="M11"/>
    </sheetView>
  </sheetViews>
  <sheetFormatPr defaultColWidth="9.00390625" defaultRowHeight="13.5"/>
  <cols>
    <col min="1" max="1" width="18.625" style="179" customWidth="1"/>
    <col min="2" max="2" width="7.625" style="179" customWidth="1"/>
    <col min="3" max="3" width="9.625" style="179" customWidth="1"/>
    <col min="4" max="4" width="5.625" style="179" customWidth="1"/>
    <col min="5" max="5" width="9.625" style="179" customWidth="1"/>
    <col min="6" max="6" width="5.625" style="179" customWidth="1"/>
    <col min="7" max="7" width="7.625" style="179" customWidth="1"/>
    <col min="8" max="8" width="2.625" style="179" customWidth="1"/>
    <col min="9" max="9" width="7.625" style="179" customWidth="1"/>
    <col min="10" max="10" width="2.625" style="179" customWidth="1"/>
    <col min="11" max="11" width="7.625" style="179" customWidth="1"/>
    <col min="12" max="12" width="2.625" style="179" customWidth="1"/>
    <col min="13" max="17" width="10.625" style="179" customWidth="1"/>
    <col min="18" max="18" width="9.625" style="179" customWidth="1"/>
    <col min="19" max="19" width="10.625" style="179" customWidth="1"/>
    <col min="20" max="16384" width="9.00390625" style="179" customWidth="1"/>
  </cols>
  <sheetData>
    <row r="1" spans="1:18" ht="19.5" customHeight="1">
      <c r="A1" s="177"/>
      <c r="B1" s="177"/>
      <c r="C1" s="177"/>
      <c r="D1" s="177"/>
      <c r="E1" s="177"/>
      <c r="F1" s="177"/>
      <c r="G1" s="177"/>
      <c r="H1" s="177"/>
      <c r="I1" s="177"/>
      <c r="J1" s="177"/>
      <c r="K1" s="177"/>
      <c r="L1" s="177"/>
      <c r="M1" s="177"/>
      <c r="N1" s="177"/>
      <c r="Q1" s="177"/>
      <c r="R1" s="180"/>
    </row>
    <row r="2" spans="1:20" ht="30" customHeight="1">
      <c r="A2" s="181" t="s">
        <v>34</v>
      </c>
      <c r="B2" s="181"/>
      <c r="C2" s="181"/>
      <c r="D2" s="181"/>
      <c r="E2" s="181"/>
      <c r="F2" s="181"/>
      <c r="G2" s="181"/>
      <c r="H2" s="181"/>
      <c r="I2" s="181"/>
      <c r="J2" s="181"/>
      <c r="K2" s="181"/>
      <c r="L2" s="181"/>
      <c r="M2" s="181"/>
      <c r="N2" s="181"/>
      <c r="O2" s="181"/>
      <c r="P2" s="181"/>
      <c r="Q2" s="181"/>
      <c r="R2" s="528"/>
      <c r="S2" s="181"/>
      <c r="T2" s="181"/>
    </row>
    <row r="3" ht="30" customHeight="1">
      <c r="R3" s="528"/>
    </row>
    <row r="4" spans="1:20" s="186" customFormat="1" ht="19.5" customHeight="1">
      <c r="A4" s="184" t="s">
        <v>180</v>
      </c>
      <c r="B4" s="184"/>
      <c r="C4" s="184"/>
      <c r="D4" s="184"/>
      <c r="E4" s="184"/>
      <c r="F4" s="184"/>
      <c r="G4" s="184"/>
      <c r="H4" s="184"/>
      <c r="I4" s="184"/>
      <c r="J4" s="184"/>
      <c r="K4" s="184"/>
      <c r="L4" s="184"/>
      <c r="M4" s="184"/>
      <c r="N4" s="184"/>
      <c r="O4" s="184"/>
      <c r="P4" s="184"/>
      <c r="Q4" s="184"/>
      <c r="R4" s="528"/>
      <c r="S4" s="184"/>
      <c r="T4" s="184"/>
    </row>
    <row r="5" spans="1:20" s="186" customFormat="1" ht="19.5" customHeight="1">
      <c r="A5" s="184" t="s">
        <v>183</v>
      </c>
      <c r="B5" s="184"/>
      <c r="C5" s="184"/>
      <c r="D5" s="184"/>
      <c r="E5" s="184"/>
      <c r="F5" s="184"/>
      <c r="G5" s="184"/>
      <c r="H5" s="184"/>
      <c r="I5" s="184"/>
      <c r="J5" s="184"/>
      <c r="K5" s="184"/>
      <c r="L5" s="184"/>
      <c r="M5" s="184"/>
      <c r="N5" s="184"/>
      <c r="O5" s="184"/>
      <c r="P5" s="184"/>
      <c r="Q5" s="184"/>
      <c r="R5" s="528"/>
      <c r="S5" s="184"/>
      <c r="T5" s="184"/>
    </row>
    <row r="6" spans="1:18" s="192" customFormat="1" ht="9.75" customHeight="1">
      <c r="A6" s="187"/>
      <c r="B6" s="187"/>
      <c r="C6" s="187"/>
      <c r="D6" s="187"/>
      <c r="E6" s="187"/>
      <c r="F6" s="187"/>
      <c r="G6" s="187"/>
      <c r="H6" s="187"/>
      <c r="I6" s="187"/>
      <c r="J6" s="187"/>
      <c r="K6" s="187"/>
      <c r="L6" s="187"/>
      <c r="M6" s="187"/>
      <c r="N6" s="189"/>
      <c r="O6" s="277"/>
      <c r="P6" s="190"/>
      <c r="Q6" s="187"/>
      <c r="R6" s="528"/>
    </row>
    <row r="7" spans="1:18" s="199" customFormat="1" ht="20.25" customHeight="1">
      <c r="A7" s="193" t="s">
        <v>240</v>
      </c>
      <c r="B7" s="194"/>
      <c r="C7" s="194"/>
      <c r="D7" s="194"/>
      <c r="E7" s="194"/>
      <c r="F7" s="194"/>
      <c r="G7" s="194"/>
      <c r="H7" s="194"/>
      <c r="I7" s="194"/>
      <c r="J7" s="194"/>
      <c r="K7" s="194"/>
      <c r="L7" s="194"/>
      <c r="M7" s="194"/>
      <c r="N7" s="196"/>
      <c r="O7" s="278"/>
      <c r="P7" s="197"/>
      <c r="Q7" s="194"/>
      <c r="R7" s="528"/>
    </row>
    <row r="8" spans="1:18" s="496" customFormat="1" ht="18" customHeight="1" thickBot="1">
      <c r="A8" s="493" t="s">
        <v>218</v>
      </c>
      <c r="B8" s="494"/>
      <c r="C8" s="494"/>
      <c r="D8" s="494"/>
      <c r="E8" s="494"/>
      <c r="F8" s="494"/>
      <c r="G8" s="494"/>
      <c r="H8" s="494"/>
      <c r="I8" s="494"/>
      <c r="J8" s="494"/>
      <c r="K8" s="494"/>
      <c r="L8" s="494"/>
      <c r="M8" s="529"/>
      <c r="N8" s="529"/>
      <c r="O8" s="529"/>
      <c r="P8" s="529"/>
      <c r="Q8" s="530"/>
      <c r="R8" s="528"/>
    </row>
    <row r="9" spans="1:18" s="533" customFormat="1" ht="27.75" customHeight="1">
      <c r="A9" s="497" t="s">
        <v>219</v>
      </c>
      <c r="B9" s="497" t="s">
        <v>220</v>
      </c>
      <c r="C9" s="712" t="s">
        <v>40</v>
      </c>
      <c r="D9" s="713"/>
      <c r="E9" s="712" t="s">
        <v>41</v>
      </c>
      <c r="F9" s="713"/>
      <c r="G9" s="714" t="s">
        <v>42</v>
      </c>
      <c r="H9" s="715"/>
      <c r="I9" s="714" t="s">
        <v>43</v>
      </c>
      <c r="J9" s="715"/>
      <c r="K9" s="718" t="s">
        <v>221</v>
      </c>
      <c r="L9" s="719"/>
      <c r="M9" s="498" t="s">
        <v>241</v>
      </c>
      <c r="N9" s="498" t="s">
        <v>242</v>
      </c>
      <c r="O9" s="531" t="s">
        <v>243</v>
      </c>
      <c r="P9" s="498" t="s">
        <v>244</v>
      </c>
      <c r="Q9" s="531" t="s">
        <v>245</v>
      </c>
      <c r="R9" s="532"/>
    </row>
    <row r="10" spans="1:18" ht="36" customHeight="1">
      <c r="A10" s="28" t="s">
        <v>214</v>
      </c>
      <c r="B10" s="20" t="s">
        <v>338</v>
      </c>
      <c r="C10" s="23" t="s">
        <v>45</v>
      </c>
      <c r="D10" s="94" t="s">
        <v>45</v>
      </c>
      <c r="E10" s="117" t="s">
        <v>309</v>
      </c>
      <c r="F10" s="118" t="s">
        <v>100</v>
      </c>
      <c r="G10" s="468">
        <v>44846</v>
      </c>
      <c r="H10" s="469" t="s">
        <v>51</v>
      </c>
      <c r="I10" s="468">
        <v>44847</v>
      </c>
      <c r="J10" s="469" t="s">
        <v>101</v>
      </c>
      <c r="K10" s="468">
        <v>44854</v>
      </c>
      <c r="L10" s="24" t="s">
        <v>47</v>
      </c>
      <c r="M10" s="582">
        <v>44865</v>
      </c>
      <c r="N10" s="582">
        <v>44868</v>
      </c>
      <c r="O10" s="582">
        <v>44867</v>
      </c>
      <c r="P10" s="582">
        <v>44870</v>
      </c>
      <c r="Q10" s="582">
        <v>44892</v>
      </c>
      <c r="R10" s="534"/>
    </row>
    <row r="11" spans="1:18" ht="36" customHeight="1">
      <c r="A11" s="28" t="s">
        <v>284</v>
      </c>
      <c r="B11" s="20" t="s">
        <v>339</v>
      </c>
      <c r="C11" s="23" t="s">
        <v>45</v>
      </c>
      <c r="D11" s="94" t="s">
        <v>45</v>
      </c>
      <c r="E11" s="117" t="s">
        <v>313</v>
      </c>
      <c r="F11" s="118" t="s">
        <v>100</v>
      </c>
      <c r="G11" s="468">
        <f>G10+7</f>
        <v>44853</v>
      </c>
      <c r="H11" s="469" t="s">
        <v>51</v>
      </c>
      <c r="I11" s="468">
        <f>I10+7</f>
        <v>44854</v>
      </c>
      <c r="J11" s="469" t="s">
        <v>101</v>
      </c>
      <c r="K11" s="468">
        <f>K10+7</f>
        <v>44861</v>
      </c>
      <c r="L11" s="24" t="s">
        <v>47</v>
      </c>
      <c r="M11" s="582">
        <f aca="true" t="shared" si="0" ref="M11:Q13">M10+7</f>
        <v>44872</v>
      </c>
      <c r="N11" s="582">
        <f t="shared" si="0"/>
        <v>44875</v>
      </c>
      <c r="O11" s="582">
        <f t="shared" si="0"/>
        <v>44874</v>
      </c>
      <c r="P11" s="582">
        <f t="shared" si="0"/>
        <v>44877</v>
      </c>
      <c r="Q11" s="582">
        <f t="shared" si="0"/>
        <v>44899</v>
      </c>
      <c r="R11" s="534"/>
    </row>
    <row r="12" spans="1:18" ht="36" customHeight="1">
      <c r="A12" s="34" t="s">
        <v>285</v>
      </c>
      <c r="B12" s="35" t="s">
        <v>374</v>
      </c>
      <c r="C12" s="30" t="s">
        <v>45</v>
      </c>
      <c r="D12" s="423" t="s">
        <v>45</v>
      </c>
      <c r="E12" s="426" t="s">
        <v>378</v>
      </c>
      <c r="F12" s="561" t="s">
        <v>100</v>
      </c>
      <c r="G12" s="490">
        <f>G11+7</f>
        <v>44860</v>
      </c>
      <c r="H12" s="480" t="s">
        <v>51</v>
      </c>
      <c r="I12" s="490">
        <f>I11+7</f>
        <v>44861</v>
      </c>
      <c r="J12" s="480" t="s">
        <v>101</v>
      </c>
      <c r="K12" s="490">
        <f>K11+7</f>
        <v>44868</v>
      </c>
      <c r="L12" s="93" t="s">
        <v>47</v>
      </c>
      <c r="M12" s="582">
        <f t="shared" si="0"/>
        <v>44879</v>
      </c>
      <c r="N12" s="582">
        <f t="shared" si="0"/>
        <v>44882</v>
      </c>
      <c r="O12" s="582">
        <f t="shared" si="0"/>
        <v>44881</v>
      </c>
      <c r="P12" s="582">
        <f t="shared" si="0"/>
        <v>44884</v>
      </c>
      <c r="Q12" s="582">
        <f t="shared" si="0"/>
        <v>44906</v>
      </c>
      <c r="R12" s="534"/>
    </row>
    <row r="13" spans="1:18" ht="36" customHeight="1">
      <c r="A13" s="28" t="s">
        <v>213</v>
      </c>
      <c r="B13" s="20" t="s">
        <v>376</v>
      </c>
      <c r="C13" s="23" t="s">
        <v>45</v>
      </c>
      <c r="D13" s="94" t="s">
        <v>45</v>
      </c>
      <c r="E13" s="117" t="s">
        <v>379</v>
      </c>
      <c r="F13" s="629" t="s">
        <v>100</v>
      </c>
      <c r="G13" s="468">
        <v>44866</v>
      </c>
      <c r="H13" s="469" t="s">
        <v>53</v>
      </c>
      <c r="I13" s="468">
        <v>44867</v>
      </c>
      <c r="J13" s="469" t="s">
        <v>51</v>
      </c>
      <c r="K13" s="468">
        <f>K12+7</f>
        <v>44875</v>
      </c>
      <c r="L13" s="24" t="s">
        <v>47</v>
      </c>
      <c r="M13" s="595">
        <f t="shared" si="0"/>
        <v>44886</v>
      </c>
      <c r="N13" s="595">
        <f t="shared" si="0"/>
        <v>44889</v>
      </c>
      <c r="O13" s="595">
        <f t="shared" si="0"/>
        <v>44888</v>
      </c>
      <c r="P13" s="595">
        <f t="shared" si="0"/>
        <v>44891</v>
      </c>
      <c r="Q13" s="595">
        <f t="shared" si="0"/>
        <v>44913</v>
      </c>
      <c r="R13" s="534"/>
    </row>
    <row r="14" spans="1:18" ht="36" customHeight="1">
      <c r="A14" s="34" t="s">
        <v>436</v>
      </c>
      <c r="B14" s="35" t="s">
        <v>437</v>
      </c>
      <c r="C14" s="30" t="s">
        <v>45</v>
      </c>
      <c r="D14" s="423" t="s">
        <v>45</v>
      </c>
      <c r="E14" s="426" t="s">
        <v>441</v>
      </c>
      <c r="F14" s="561" t="s">
        <v>100</v>
      </c>
      <c r="G14" s="490">
        <v>44874</v>
      </c>
      <c r="H14" s="480" t="s">
        <v>105</v>
      </c>
      <c r="I14" s="490">
        <v>44875</v>
      </c>
      <c r="J14" s="480" t="s">
        <v>101</v>
      </c>
      <c r="K14" s="490">
        <f>K13+7</f>
        <v>44882</v>
      </c>
      <c r="L14" s="93" t="s">
        <v>47</v>
      </c>
      <c r="M14" s="595">
        <f aca="true" t="shared" si="1" ref="M14:Q15">M13+7</f>
        <v>44893</v>
      </c>
      <c r="N14" s="595">
        <f t="shared" si="1"/>
        <v>44896</v>
      </c>
      <c r="O14" s="595">
        <f t="shared" si="1"/>
        <v>44895</v>
      </c>
      <c r="P14" s="595">
        <f t="shared" si="1"/>
        <v>44898</v>
      </c>
      <c r="Q14" s="595">
        <f t="shared" si="1"/>
        <v>44920</v>
      </c>
      <c r="R14" s="534"/>
    </row>
    <row r="15" spans="1:18" ht="36" customHeight="1" thickBot="1">
      <c r="A15" s="411" t="s">
        <v>284</v>
      </c>
      <c r="B15" s="412" t="s">
        <v>439</v>
      </c>
      <c r="C15" s="31" t="s">
        <v>45</v>
      </c>
      <c r="D15" s="485" t="s">
        <v>45</v>
      </c>
      <c r="E15" s="358" t="s">
        <v>442</v>
      </c>
      <c r="F15" s="491" t="s">
        <v>100</v>
      </c>
      <c r="G15" s="489">
        <f>G14+7</f>
        <v>44881</v>
      </c>
      <c r="H15" s="492" t="s">
        <v>51</v>
      </c>
      <c r="I15" s="489">
        <f>I14+7</f>
        <v>44882</v>
      </c>
      <c r="J15" s="492" t="s">
        <v>101</v>
      </c>
      <c r="K15" s="489">
        <f>K14+7</f>
        <v>44889</v>
      </c>
      <c r="L15" s="356" t="s">
        <v>47</v>
      </c>
      <c r="M15" s="583">
        <f t="shared" si="1"/>
        <v>44900</v>
      </c>
      <c r="N15" s="583">
        <f t="shared" si="1"/>
        <v>44903</v>
      </c>
      <c r="O15" s="583">
        <f t="shared" si="1"/>
        <v>44902</v>
      </c>
      <c r="P15" s="583">
        <f t="shared" si="1"/>
        <v>44905</v>
      </c>
      <c r="Q15" s="583">
        <f t="shared" si="1"/>
        <v>44927</v>
      </c>
      <c r="R15" s="534"/>
    </row>
    <row r="16" spans="1:20" s="207" customFormat="1" ht="18" customHeight="1">
      <c r="A16" s="503" t="s">
        <v>146</v>
      </c>
      <c r="B16" s="127"/>
      <c r="C16" s="127"/>
      <c r="D16" s="127"/>
      <c r="E16" s="127"/>
      <c r="F16" s="127"/>
      <c r="G16" s="127"/>
      <c r="H16" s="29"/>
      <c r="I16" s="29"/>
      <c r="J16" s="29"/>
      <c r="K16" s="29"/>
      <c r="L16" s="29"/>
      <c r="M16" s="212"/>
      <c r="N16" s="212"/>
      <c r="O16" s="212"/>
      <c r="P16" s="212"/>
      <c r="Q16" s="212"/>
      <c r="R16" s="528"/>
      <c r="T16" s="208"/>
    </row>
    <row r="17" spans="13:18" s="535" customFormat="1" ht="15" customHeight="1">
      <c r="M17" s="536"/>
      <c r="N17" s="177"/>
      <c r="O17" s="537"/>
      <c r="P17" s="177"/>
      <c r="Q17" s="536"/>
      <c r="R17" s="528"/>
    </row>
    <row r="18" spans="1:18" s="535" customFormat="1" ht="14.25" customHeight="1" thickBot="1">
      <c r="A18" s="538"/>
      <c r="G18" s="538"/>
      <c r="H18" s="538"/>
      <c r="I18" s="538"/>
      <c r="J18" s="538"/>
      <c r="K18" s="538"/>
      <c r="L18" s="538"/>
      <c r="M18" s="537"/>
      <c r="N18" s="177"/>
      <c r="O18" s="537"/>
      <c r="P18" s="177"/>
      <c r="Q18" s="537"/>
      <c r="R18" s="528"/>
    </row>
    <row r="19" spans="1:19" s="252" customFormat="1" ht="18" customHeight="1" thickBot="1">
      <c r="A19" s="225" t="s">
        <v>147</v>
      </c>
      <c r="B19" s="226"/>
      <c r="C19" s="227"/>
      <c r="D19" s="227"/>
      <c r="E19" s="228"/>
      <c r="F19" s="504"/>
      <c r="G19" s="505" t="s">
        <v>231</v>
      </c>
      <c r="H19" s="228"/>
      <c r="I19" s="226"/>
      <c r="J19" s="506"/>
      <c r="K19" s="507"/>
      <c r="L19" s="507"/>
      <c r="M19" s="508"/>
      <c r="N19" s="509"/>
      <c r="O19" s="539"/>
      <c r="P19" s="540"/>
      <c r="Q19" s="207"/>
      <c r="R19" s="528"/>
      <c r="S19" s="521"/>
    </row>
    <row r="20" spans="1:19" s="252" customFormat="1" ht="18" customHeight="1">
      <c r="A20" s="236" t="s">
        <v>62</v>
      </c>
      <c r="B20" s="237"/>
      <c r="C20" s="238"/>
      <c r="D20" s="238"/>
      <c r="E20" s="231"/>
      <c r="F20" s="510"/>
      <c r="G20" s="246" t="s">
        <v>63</v>
      </c>
      <c r="H20" s="246"/>
      <c r="I20" s="237"/>
      <c r="J20" s="253"/>
      <c r="K20" s="248"/>
      <c r="L20" s="248"/>
      <c r="M20" s="220"/>
      <c r="N20" s="511"/>
      <c r="O20" s="541"/>
      <c r="P20" s="542"/>
      <c r="Q20" s="220"/>
      <c r="R20" s="528"/>
      <c r="S20" s="543"/>
    </row>
    <row r="21" spans="1:19" s="252" customFormat="1" ht="18" customHeight="1">
      <c r="A21" s="245" t="s">
        <v>489</v>
      </c>
      <c r="B21" s="237"/>
      <c r="C21" s="238"/>
      <c r="D21" s="238"/>
      <c r="E21" s="238"/>
      <c r="F21" s="512"/>
      <c r="G21" s="246" t="s">
        <v>262</v>
      </c>
      <c r="H21" s="246"/>
      <c r="I21" s="237"/>
      <c r="J21" s="253"/>
      <c r="K21" s="248"/>
      <c r="L21" s="248"/>
      <c r="M21" s="207"/>
      <c r="N21" s="513"/>
      <c r="O21" s="539"/>
      <c r="P21" s="249"/>
      <c r="Q21" s="207"/>
      <c r="R21" s="528"/>
      <c r="S21" s="521"/>
    </row>
    <row r="22" spans="1:18" s="252" customFormat="1" ht="18" customHeight="1">
      <c r="A22" s="251" t="s">
        <v>64</v>
      </c>
      <c r="B22" s="237"/>
      <c r="C22" s="238"/>
      <c r="D22" s="238"/>
      <c r="E22" s="238"/>
      <c r="F22" s="514"/>
      <c r="G22" s="246" t="s">
        <v>65</v>
      </c>
      <c r="H22" s="246"/>
      <c r="I22" s="237"/>
      <c r="J22" s="253"/>
      <c r="K22" s="253"/>
      <c r="L22" s="253"/>
      <c r="M22" s="220"/>
      <c r="N22" s="515"/>
      <c r="O22" s="541"/>
      <c r="P22" s="222"/>
      <c r="Q22" s="220"/>
      <c r="R22" s="528"/>
    </row>
    <row r="23" spans="1:18" s="252" customFormat="1" ht="18" customHeight="1">
      <c r="A23" s="245" t="s">
        <v>149</v>
      </c>
      <c r="B23" s="237"/>
      <c r="C23" s="238"/>
      <c r="D23" s="238"/>
      <c r="E23" s="238"/>
      <c r="F23" s="514"/>
      <c r="G23" s="246" t="s">
        <v>150</v>
      </c>
      <c r="H23" s="246"/>
      <c r="I23" s="237"/>
      <c r="J23" s="253"/>
      <c r="K23" s="253"/>
      <c r="L23" s="253"/>
      <c r="M23" s="220"/>
      <c r="N23" s="515"/>
      <c r="O23" s="541"/>
      <c r="P23" s="222"/>
      <c r="Q23" s="220"/>
      <c r="R23" s="528"/>
    </row>
    <row r="24" spans="1:18" s="252" customFormat="1" ht="18" customHeight="1">
      <c r="A24" s="245" t="s">
        <v>151</v>
      </c>
      <c r="B24" s="237"/>
      <c r="C24" s="237"/>
      <c r="D24" s="237"/>
      <c r="E24" s="238"/>
      <c r="F24" s="514"/>
      <c r="G24" s="246" t="s">
        <v>152</v>
      </c>
      <c r="H24" s="246"/>
      <c r="I24" s="237"/>
      <c r="J24" s="253"/>
      <c r="K24" s="254"/>
      <c r="L24" s="254"/>
      <c r="M24" s="220"/>
      <c r="N24" s="515"/>
      <c r="O24" s="541"/>
      <c r="P24" s="222"/>
      <c r="Q24" s="220"/>
      <c r="R24" s="528"/>
    </row>
    <row r="25" spans="1:18" s="252" customFormat="1" ht="18" customHeight="1" thickBot="1">
      <c r="A25" s="255" t="s">
        <v>153</v>
      </c>
      <c r="B25" s="256"/>
      <c r="C25" s="256"/>
      <c r="D25" s="256"/>
      <c r="E25" s="257"/>
      <c r="F25" s="516"/>
      <c r="G25" s="258" t="s">
        <v>69</v>
      </c>
      <c r="H25" s="258"/>
      <c r="I25" s="256"/>
      <c r="J25" s="284"/>
      <c r="K25" s="260"/>
      <c r="L25" s="260"/>
      <c r="M25" s="261"/>
      <c r="N25" s="517"/>
      <c r="O25" s="541"/>
      <c r="P25" s="222"/>
      <c r="Q25" s="220"/>
      <c r="R25" s="528"/>
    </row>
    <row r="26" spans="1:18" s="535" customFormat="1" ht="18" customHeight="1">
      <c r="A26" s="542"/>
      <c r="B26" s="29"/>
      <c r="C26" s="74"/>
      <c r="D26" s="74"/>
      <c r="E26" s="544"/>
      <c r="F26" s="544"/>
      <c r="G26" s="545"/>
      <c r="H26" s="545"/>
      <c r="I26" s="177"/>
      <c r="J26" s="177"/>
      <c r="K26" s="545"/>
      <c r="L26" s="545"/>
      <c r="M26" s="546"/>
      <c r="N26" s="177"/>
      <c r="O26" s="546"/>
      <c r="P26" s="177"/>
      <c r="Q26" s="546"/>
      <c r="R26" s="528"/>
    </row>
    <row r="27" spans="1:18" s="535" customFormat="1" ht="18" customHeight="1">
      <c r="A27" s="547"/>
      <c r="B27" s="29"/>
      <c r="C27" s="548"/>
      <c r="D27" s="548"/>
      <c r="E27" s="549"/>
      <c r="F27" s="549"/>
      <c r="G27" s="177"/>
      <c r="H27" s="177"/>
      <c r="I27" s="177"/>
      <c r="J27" s="177"/>
      <c r="K27" s="177"/>
      <c r="L27" s="177"/>
      <c r="M27" s="537"/>
      <c r="N27" s="177"/>
      <c r="O27" s="537"/>
      <c r="P27" s="177"/>
      <c r="Q27" s="537"/>
      <c r="R27" s="528"/>
    </row>
    <row r="28" spans="1:18" s="535" customFormat="1" ht="15" customHeight="1">
      <c r="A28" s="177"/>
      <c r="B28" s="177"/>
      <c r="C28" s="177"/>
      <c r="D28" s="177"/>
      <c r="E28" s="177"/>
      <c r="F28" s="177"/>
      <c r="G28" s="177"/>
      <c r="H28" s="177"/>
      <c r="I28" s="177"/>
      <c r="J28" s="177"/>
      <c r="K28" s="546"/>
      <c r="L28" s="546"/>
      <c r="M28" s="537"/>
      <c r="N28" s="177"/>
      <c r="O28" s="537"/>
      <c r="P28" s="177"/>
      <c r="Q28" s="537"/>
      <c r="R28" s="177"/>
    </row>
    <row r="29" spans="1:18" s="535" customFormat="1" ht="24" customHeight="1">
      <c r="A29" s="177"/>
      <c r="B29" s="177"/>
      <c r="C29" s="177"/>
      <c r="D29" s="177"/>
      <c r="E29" s="177"/>
      <c r="F29" s="177"/>
      <c r="G29" s="177"/>
      <c r="H29" s="177"/>
      <c r="I29" s="177"/>
      <c r="J29" s="177"/>
      <c r="K29" s="177"/>
      <c r="L29" s="177"/>
      <c r="M29" s="545"/>
      <c r="N29" s="177"/>
      <c r="O29" s="545"/>
      <c r="P29" s="177"/>
      <c r="Q29" s="545"/>
      <c r="R29" s="177"/>
    </row>
    <row r="30" spans="1:18" s="535" customFormat="1" ht="24" customHeight="1">
      <c r="A30" s="177"/>
      <c r="B30" s="177"/>
      <c r="C30" s="177"/>
      <c r="D30" s="177"/>
      <c r="E30" s="177"/>
      <c r="F30" s="177"/>
      <c r="G30" s="177"/>
      <c r="H30" s="177"/>
      <c r="I30" s="177"/>
      <c r="J30" s="177"/>
      <c r="K30" s="177"/>
      <c r="L30" s="177"/>
      <c r="M30" s="545"/>
      <c r="N30" s="177"/>
      <c r="O30" s="545"/>
      <c r="P30" s="177"/>
      <c r="Q30" s="545"/>
      <c r="R30" s="177"/>
    </row>
    <row r="31" spans="1:18" s="535" customFormat="1" ht="19.5" customHeight="1">
      <c r="A31" s="177"/>
      <c r="B31" s="177"/>
      <c r="C31" s="177"/>
      <c r="D31" s="177"/>
      <c r="E31" s="177"/>
      <c r="F31" s="177"/>
      <c r="G31" s="177"/>
      <c r="H31" s="177"/>
      <c r="I31" s="177"/>
      <c r="J31" s="177"/>
      <c r="K31" s="177"/>
      <c r="L31" s="177"/>
      <c r="M31" s="177"/>
      <c r="N31" s="177"/>
      <c r="O31" s="177"/>
      <c r="P31" s="177"/>
      <c r="Q31" s="177"/>
      <c r="R31" s="177"/>
    </row>
    <row r="32" spans="1:18" s="535" customFormat="1" ht="19.5" customHeight="1">
      <c r="A32" s="177"/>
      <c r="B32" s="177"/>
      <c r="C32" s="177"/>
      <c r="D32" s="177"/>
      <c r="E32" s="177"/>
      <c r="F32" s="177"/>
      <c r="G32" s="177"/>
      <c r="H32" s="177"/>
      <c r="I32" s="177"/>
      <c r="J32" s="177"/>
      <c r="K32" s="177"/>
      <c r="L32" s="177"/>
      <c r="M32" s="177"/>
      <c r="N32" s="177"/>
      <c r="O32" s="177"/>
      <c r="P32" s="177"/>
      <c r="Q32" s="177"/>
      <c r="R32" s="177"/>
    </row>
    <row r="33" spans="1:18" s="535" customFormat="1" ht="13.5">
      <c r="A33" s="177"/>
      <c r="B33" s="177"/>
      <c r="C33" s="177"/>
      <c r="D33" s="177"/>
      <c r="E33" s="177"/>
      <c r="F33" s="177"/>
      <c r="G33" s="177"/>
      <c r="H33" s="177"/>
      <c r="I33" s="177"/>
      <c r="J33" s="177"/>
      <c r="K33" s="177"/>
      <c r="L33" s="177"/>
      <c r="M33" s="177"/>
      <c r="N33" s="177"/>
      <c r="O33" s="177"/>
      <c r="P33" s="177"/>
      <c r="Q33" s="177"/>
      <c r="R33" s="177"/>
    </row>
    <row r="34" spans="1:18" ht="13.5">
      <c r="A34" s="177"/>
      <c r="B34" s="177"/>
      <c r="C34" s="177"/>
      <c r="D34" s="177"/>
      <c r="E34" s="177"/>
      <c r="F34" s="177"/>
      <c r="G34" s="177"/>
      <c r="H34" s="177"/>
      <c r="I34" s="177"/>
      <c r="J34" s="177"/>
      <c r="K34" s="177"/>
      <c r="L34" s="177"/>
      <c r="M34" s="177"/>
      <c r="N34" s="177"/>
      <c r="O34" s="177"/>
      <c r="P34" s="177"/>
      <c r="Q34" s="177"/>
      <c r="R34" s="177"/>
    </row>
    <row r="35" spans="13:18" ht="13.5">
      <c r="M35" s="177"/>
      <c r="N35" s="177"/>
      <c r="O35" s="177"/>
      <c r="P35" s="177"/>
      <c r="Q35" s="177"/>
      <c r="R35" s="177"/>
    </row>
    <row r="36" spans="13:18" ht="13.5">
      <c r="M36" s="177"/>
      <c r="N36" s="177"/>
      <c r="O36" s="177"/>
      <c r="P36" s="177"/>
      <c r="Q36" s="177"/>
      <c r="R36" s="177"/>
    </row>
    <row r="37" spans="13:18" ht="13.5">
      <c r="M37" s="177"/>
      <c r="N37" s="177"/>
      <c r="O37" s="177"/>
      <c r="P37" s="177"/>
      <c r="Q37" s="177"/>
      <c r="R37" s="177"/>
    </row>
    <row r="38" spans="13:18" ht="13.5">
      <c r="M38" s="177"/>
      <c r="N38" s="177"/>
      <c r="O38" s="177"/>
      <c r="P38" s="177"/>
      <c r="Q38" s="177"/>
      <c r="R38" s="177"/>
    </row>
  </sheetData>
  <sheetProtection/>
  <mergeCells count="5">
    <mergeCell ref="C9:D9"/>
    <mergeCell ref="E9:F9"/>
    <mergeCell ref="G9:H9"/>
    <mergeCell ref="I9:J9"/>
    <mergeCell ref="K9:L9"/>
  </mergeCells>
  <printOptions/>
  <pageMargins left="0.5905511811023623" right="0.3937007874015748" top="0.31496062992125984" bottom="0.35433070866141736" header="0.2755905511811024" footer="0.2755905511811024"/>
  <pageSetup horizontalDpi="600" verticalDpi="600" orientation="landscape" paperSize="9" scale="95" r:id="rId2"/>
  <drawing r:id="rId1"/>
</worksheet>
</file>

<file path=xl/worksheets/sheet15.xml><?xml version="1.0" encoding="utf-8"?>
<worksheet xmlns="http://schemas.openxmlformats.org/spreadsheetml/2006/main" xmlns:r="http://schemas.openxmlformats.org/officeDocument/2006/relationships">
  <sheetPr>
    <tabColor theme="3" tint="-0.24997000396251678"/>
  </sheetPr>
  <dimension ref="A1:V38"/>
  <sheetViews>
    <sheetView showGridLines="0" zoomScalePageLayoutView="0" workbookViewId="0" topLeftCell="A1">
      <selection activeCell="S11" sqref="S11"/>
    </sheetView>
  </sheetViews>
  <sheetFormatPr defaultColWidth="9.00390625" defaultRowHeight="13.5"/>
  <cols>
    <col min="1" max="1" width="18.625" style="179" customWidth="1"/>
    <col min="2" max="2" width="7.625" style="179" customWidth="1"/>
    <col min="3" max="3" width="9.625" style="179" customWidth="1"/>
    <col min="4" max="4" width="5.625" style="179" customWidth="1"/>
    <col min="5" max="5" width="9.625" style="179" customWidth="1"/>
    <col min="6" max="6" width="5.625" style="179" customWidth="1"/>
    <col min="7" max="7" width="7.625" style="179" customWidth="1"/>
    <col min="8" max="8" width="2.625" style="179" customWidth="1"/>
    <col min="9" max="9" width="7.625" style="179" customWidth="1"/>
    <col min="10" max="10" width="2.625" style="179" customWidth="1"/>
    <col min="11" max="11" width="7.625" style="179" customWidth="1"/>
    <col min="12" max="12" width="2.625" style="179" customWidth="1"/>
    <col min="13" max="18" width="9.625" style="179" customWidth="1"/>
    <col min="19" max="19" width="9.75390625" style="179" customWidth="1"/>
    <col min="20" max="20" width="4.50390625" style="179" customWidth="1"/>
    <col min="21" max="21" width="10.625" style="179" customWidth="1"/>
    <col min="22" max="16384" width="9.00390625" style="179" customWidth="1"/>
  </cols>
  <sheetData>
    <row r="1" spans="1:20" ht="19.5" customHeight="1">
      <c r="A1" s="177"/>
      <c r="B1" s="177"/>
      <c r="C1" s="177"/>
      <c r="D1" s="177"/>
      <c r="E1" s="177"/>
      <c r="F1" s="177"/>
      <c r="G1" s="177"/>
      <c r="H1" s="177"/>
      <c r="I1" s="177"/>
      <c r="J1" s="177"/>
      <c r="K1" s="177"/>
      <c r="L1" s="177"/>
      <c r="M1" s="177"/>
      <c r="N1" s="177"/>
      <c r="T1" s="180"/>
    </row>
    <row r="2" spans="1:22" ht="30" customHeight="1">
      <c r="A2" s="181" t="s">
        <v>34</v>
      </c>
      <c r="B2" s="181"/>
      <c r="C2" s="181"/>
      <c r="D2" s="181"/>
      <c r="E2" s="181"/>
      <c r="F2" s="181"/>
      <c r="G2" s="181"/>
      <c r="H2" s="181"/>
      <c r="I2" s="181"/>
      <c r="J2" s="181"/>
      <c r="K2" s="181"/>
      <c r="L2" s="181"/>
      <c r="M2" s="181"/>
      <c r="N2" s="181"/>
      <c r="O2" s="181"/>
      <c r="P2" s="181"/>
      <c r="Q2" s="181"/>
      <c r="R2" s="181"/>
      <c r="S2" s="181"/>
      <c r="T2" s="528"/>
      <c r="U2" s="181"/>
      <c r="V2" s="181"/>
    </row>
    <row r="3" ht="30" customHeight="1">
      <c r="T3" s="528"/>
    </row>
    <row r="4" spans="1:22" s="186" customFormat="1" ht="19.5" customHeight="1">
      <c r="A4" s="184" t="s">
        <v>180</v>
      </c>
      <c r="B4" s="184"/>
      <c r="C4" s="184"/>
      <c r="D4" s="184"/>
      <c r="E4" s="184"/>
      <c r="F4" s="184"/>
      <c r="G4" s="184"/>
      <c r="H4" s="184"/>
      <c r="I4" s="184"/>
      <c r="J4" s="184"/>
      <c r="K4" s="184"/>
      <c r="L4" s="184"/>
      <c r="M4" s="184"/>
      <c r="N4" s="184"/>
      <c r="O4" s="184"/>
      <c r="P4" s="184"/>
      <c r="Q4" s="184"/>
      <c r="R4" s="184"/>
      <c r="S4" s="184"/>
      <c r="T4" s="528"/>
      <c r="U4" s="184"/>
      <c r="V4" s="184"/>
    </row>
    <row r="5" spans="1:22" s="186" customFormat="1" ht="19.5" customHeight="1">
      <c r="A5" s="184" t="s">
        <v>183</v>
      </c>
      <c r="B5" s="184"/>
      <c r="C5" s="184"/>
      <c r="D5" s="184"/>
      <c r="E5" s="184"/>
      <c r="F5" s="184"/>
      <c r="G5" s="184"/>
      <c r="H5" s="184"/>
      <c r="I5" s="184"/>
      <c r="J5" s="184"/>
      <c r="K5" s="184"/>
      <c r="L5" s="184"/>
      <c r="M5" s="184"/>
      <c r="N5" s="184"/>
      <c r="O5" s="184"/>
      <c r="P5" s="184"/>
      <c r="Q5" s="184"/>
      <c r="R5" s="184"/>
      <c r="S5" s="184"/>
      <c r="T5" s="528"/>
      <c r="U5" s="184"/>
      <c r="V5" s="184"/>
    </row>
    <row r="6" spans="1:20" s="192" customFormat="1" ht="9.75" customHeight="1">
      <c r="A6" s="187"/>
      <c r="B6" s="187"/>
      <c r="C6" s="187"/>
      <c r="D6" s="187"/>
      <c r="E6" s="187"/>
      <c r="F6" s="187"/>
      <c r="G6" s="187"/>
      <c r="H6" s="187"/>
      <c r="I6" s="187"/>
      <c r="J6" s="187"/>
      <c r="K6" s="187"/>
      <c r="L6" s="187"/>
      <c r="M6" s="187"/>
      <c r="N6" s="189"/>
      <c r="O6" s="277"/>
      <c r="P6" s="190"/>
      <c r="Q6" s="190"/>
      <c r="R6" s="191"/>
      <c r="S6" s="191"/>
      <c r="T6" s="528"/>
    </row>
    <row r="7" spans="1:20" s="199" customFormat="1" ht="20.25" customHeight="1" thickBot="1">
      <c r="A7" s="193" t="s">
        <v>246</v>
      </c>
      <c r="B7" s="194"/>
      <c r="C7" s="194"/>
      <c r="D7" s="194"/>
      <c r="E7" s="194"/>
      <c r="F7" s="194"/>
      <c r="G7" s="194"/>
      <c r="H7" s="194"/>
      <c r="I7" s="194"/>
      <c r="J7" s="194"/>
      <c r="K7" s="194"/>
      <c r="L7" s="194"/>
      <c r="M7" s="194"/>
      <c r="N7" s="196"/>
      <c r="O7" s="278"/>
      <c r="P7" s="197"/>
      <c r="Q7" s="197"/>
      <c r="R7" s="198"/>
      <c r="S7" s="198"/>
      <c r="T7" s="528"/>
    </row>
    <row r="8" spans="1:20" s="496" customFormat="1" ht="18" customHeight="1" thickBot="1">
      <c r="A8" s="493" t="s">
        <v>218</v>
      </c>
      <c r="B8" s="494"/>
      <c r="C8" s="494"/>
      <c r="D8" s="494"/>
      <c r="E8" s="494"/>
      <c r="F8" s="494"/>
      <c r="G8" s="494"/>
      <c r="H8" s="494"/>
      <c r="I8" s="494"/>
      <c r="J8" s="494"/>
      <c r="K8" s="494"/>
      <c r="L8" s="494"/>
      <c r="M8" s="550" t="s">
        <v>247</v>
      </c>
      <c r="N8" s="551" t="s">
        <v>248</v>
      </c>
      <c r="O8" s="550" t="s">
        <v>249</v>
      </c>
      <c r="P8" s="550" t="s">
        <v>250</v>
      </c>
      <c r="Q8" s="551" t="s">
        <v>251</v>
      </c>
      <c r="R8" s="550" t="s">
        <v>252</v>
      </c>
      <c r="S8" s="550" t="s">
        <v>253</v>
      </c>
      <c r="T8" s="528"/>
    </row>
    <row r="9" spans="1:20" s="533" customFormat="1" ht="27.75" customHeight="1">
      <c r="A9" s="497" t="s">
        <v>219</v>
      </c>
      <c r="B9" s="497" t="s">
        <v>220</v>
      </c>
      <c r="C9" s="712" t="s">
        <v>40</v>
      </c>
      <c r="D9" s="713"/>
      <c r="E9" s="712" t="s">
        <v>41</v>
      </c>
      <c r="F9" s="713"/>
      <c r="G9" s="714" t="s">
        <v>42</v>
      </c>
      <c r="H9" s="715"/>
      <c r="I9" s="714" t="s">
        <v>43</v>
      </c>
      <c r="J9" s="715"/>
      <c r="K9" s="718" t="s">
        <v>221</v>
      </c>
      <c r="L9" s="719"/>
      <c r="M9" s="552" t="s">
        <v>254</v>
      </c>
      <c r="N9" s="552" t="s">
        <v>255</v>
      </c>
      <c r="O9" s="552" t="s">
        <v>256</v>
      </c>
      <c r="P9" s="553" t="s">
        <v>257</v>
      </c>
      <c r="Q9" s="552" t="s">
        <v>258</v>
      </c>
      <c r="R9" s="554" t="s">
        <v>259</v>
      </c>
      <c r="S9" s="555" t="s">
        <v>260</v>
      </c>
      <c r="T9" s="528"/>
    </row>
    <row r="10" spans="1:20" ht="36" customHeight="1">
      <c r="A10" s="28" t="s">
        <v>214</v>
      </c>
      <c r="B10" s="20" t="s">
        <v>338</v>
      </c>
      <c r="C10" s="23" t="s">
        <v>45</v>
      </c>
      <c r="D10" s="94" t="s">
        <v>45</v>
      </c>
      <c r="E10" s="117" t="s">
        <v>309</v>
      </c>
      <c r="F10" s="118" t="s">
        <v>100</v>
      </c>
      <c r="G10" s="468">
        <v>44846</v>
      </c>
      <c r="H10" s="469" t="s">
        <v>51</v>
      </c>
      <c r="I10" s="468">
        <v>44847</v>
      </c>
      <c r="J10" s="469" t="s">
        <v>101</v>
      </c>
      <c r="K10" s="468">
        <v>44854</v>
      </c>
      <c r="L10" s="24" t="s">
        <v>47</v>
      </c>
      <c r="M10" s="581">
        <v>44882</v>
      </c>
      <c r="N10" s="580">
        <v>44899</v>
      </c>
      <c r="O10" s="580">
        <v>44902</v>
      </c>
      <c r="P10" s="580">
        <v>44907</v>
      </c>
      <c r="Q10" s="580">
        <v>44896</v>
      </c>
      <c r="R10" s="580">
        <v>44904</v>
      </c>
      <c r="S10" s="580">
        <v>44902</v>
      </c>
      <c r="T10" s="528"/>
    </row>
    <row r="11" spans="1:20" ht="36" customHeight="1">
      <c r="A11" s="28" t="s">
        <v>284</v>
      </c>
      <c r="B11" s="20" t="s">
        <v>339</v>
      </c>
      <c r="C11" s="23" t="s">
        <v>45</v>
      </c>
      <c r="D11" s="94" t="s">
        <v>45</v>
      </c>
      <c r="E11" s="117" t="s">
        <v>313</v>
      </c>
      <c r="F11" s="118" t="s">
        <v>100</v>
      </c>
      <c r="G11" s="468">
        <f>G10+7</f>
        <v>44853</v>
      </c>
      <c r="H11" s="469" t="s">
        <v>51</v>
      </c>
      <c r="I11" s="468">
        <f>I10+7</f>
        <v>44854</v>
      </c>
      <c r="J11" s="469" t="s">
        <v>101</v>
      </c>
      <c r="K11" s="468">
        <f>K10+7</f>
        <v>44861</v>
      </c>
      <c r="L11" s="24" t="s">
        <v>47</v>
      </c>
      <c r="M11" s="581">
        <f aca="true" t="shared" si="0" ref="M11:S11">M10+7</f>
        <v>44889</v>
      </c>
      <c r="N11" s="580">
        <f t="shared" si="0"/>
        <v>44906</v>
      </c>
      <c r="O11" s="580">
        <f t="shared" si="0"/>
        <v>44909</v>
      </c>
      <c r="P11" s="580">
        <f t="shared" si="0"/>
        <v>44914</v>
      </c>
      <c r="Q11" s="580">
        <f t="shared" si="0"/>
        <v>44903</v>
      </c>
      <c r="R11" s="580">
        <f t="shared" si="0"/>
        <v>44911</v>
      </c>
      <c r="S11" s="580">
        <f t="shared" si="0"/>
        <v>44909</v>
      </c>
      <c r="T11" s="528"/>
    </row>
    <row r="12" spans="1:20" ht="36" customHeight="1">
      <c r="A12" s="34" t="s">
        <v>285</v>
      </c>
      <c r="B12" s="35" t="s">
        <v>374</v>
      </c>
      <c r="C12" s="30" t="s">
        <v>45</v>
      </c>
      <c r="D12" s="423" t="s">
        <v>45</v>
      </c>
      <c r="E12" s="426" t="s">
        <v>378</v>
      </c>
      <c r="F12" s="561" t="s">
        <v>100</v>
      </c>
      <c r="G12" s="490">
        <f>G11+7</f>
        <v>44860</v>
      </c>
      <c r="H12" s="480" t="s">
        <v>51</v>
      </c>
      <c r="I12" s="490">
        <f>I11+7</f>
        <v>44861</v>
      </c>
      <c r="J12" s="480" t="s">
        <v>101</v>
      </c>
      <c r="K12" s="490">
        <f>K11+7</f>
        <v>44868</v>
      </c>
      <c r="L12" s="93" t="s">
        <v>47</v>
      </c>
      <c r="M12" s="581">
        <f aca="true" t="shared" si="1" ref="M12:S12">M11+7</f>
        <v>44896</v>
      </c>
      <c r="N12" s="580">
        <f t="shared" si="1"/>
        <v>44913</v>
      </c>
      <c r="O12" s="580">
        <f t="shared" si="1"/>
        <v>44916</v>
      </c>
      <c r="P12" s="580">
        <f t="shared" si="1"/>
        <v>44921</v>
      </c>
      <c r="Q12" s="580">
        <f t="shared" si="1"/>
        <v>44910</v>
      </c>
      <c r="R12" s="580">
        <f t="shared" si="1"/>
        <v>44918</v>
      </c>
      <c r="S12" s="580">
        <f t="shared" si="1"/>
        <v>44916</v>
      </c>
      <c r="T12" s="528"/>
    </row>
    <row r="13" spans="1:20" ht="36" customHeight="1">
      <c r="A13" s="28" t="s">
        <v>213</v>
      </c>
      <c r="B13" s="20" t="s">
        <v>376</v>
      </c>
      <c r="C13" s="23" t="s">
        <v>45</v>
      </c>
      <c r="D13" s="94" t="s">
        <v>45</v>
      </c>
      <c r="E13" s="117" t="s">
        <v>379</v>
      </c>
      <c r="F13" s="629" t="s">
        <v>100</v>
      </c>
      <c r="G13" s="468">
        <v>44866</v>
      </c>
      <c r="H13" s="469" t="s">
        <v>53</v>
      </c>
      <c r="I13" s="468">
        <v>44867</v>
      </c>
      <c r="J13" s="469" t="s">
        <v>51</v>
      </c>
      <c r="K13" s="468">
        <f>K12+7</f>
        <v>44875</v>
      </c>
      <c r="L13" s="24" t="s">
        <v>47</v>
      </c>
      <c r="M13" s="581">
        <f aca="true" t="shared" si="2" ref="M13:S13">M12+7</f>
        <v>44903</v>
      </c>
      <c r="N13" s="580">
        <f t="shared" si="2"/>
        <v>44920</v>
      </c>
      <c r="O13" s="580">
        <f t="shared" si="2"/>
        <v>44923</v>
      </c>
      <c r="P13" s="580">
        <f t="shared" si="2"/>
        <v>44928</v>
      </c>
      <c r="Q13" s="580">
        <f t="shared" si="2"/>
        <v>44917</v>
      </c>
      <c r="R13" s="580">
        <f t="shared" si="2"/>
        <v>44925</v>
      </c>
      <c r="S13" s="580">
        <f t="shared" si="2"/>
        <v>44923</v>
      </c>
      <c r="T13" s="528"/>
    </row>
    <row r="14" spans="1:20" ht="36" customHeight="1">
      <c r="A14" s="34" t="s">
        <v>436</v>
      </c>
      <c r="B14" s="35" t="s">
        <v>437</v>
      </c>
      <c r="C14" s="30" t="s">
        <v>45</v>
      </c>
      <c r="D14" s="423" t="s">
        <v>45</v>
      </c>
      <c r="E14" s="426" t="s">
        <v>441</v>
      </c>
      <c r="F14" s="561" t="s">
        <v>100</v>
      </c>
      <c r="G14" s="490">
        <v>44874</v>
      </c>
      <c r="H14" s="480" t="s">
        <v>105</v>
      </c>
      <c r="I14" s="490">
        <v>44875</v>
      </c>
      <c r="J14" s="480" t="s">
        <v>101</v>
      </c>
      <c r="K14" s="490">
        <f>K13+7</f>
        <v>44882</v>
      </c>
      <c r="L14" s="93" t="s">
        <v>47</v>
      </c>
      <c r="M14" s="502">
        <f aca="true" t="shared" si="3" ref="M14:S14">M13+7</f>
        <v>44910</v>
      </c>
      <c r="N14" s="209">
        <f t="shared" si="3"/>
        <v>44927</v>
      </c>
      <c r="O14" s="209">
        <f t="shared" si="3"/>
        <v>44930</v>
      </c>
      <c r="P14" s="209">
        <f t="shared" si="3"/>
        <v>44935</v>
      </c>
      <c r="Q14" s="209">
        <f t="shared" si="3"/>
        <v>44924</v>
      </c>
      <c r="R14" s="209">
        <f t="shared" si="3"/>
        <v>44932</v>
      </c>
      <c r="S14" s="209">
        <f t="shared" si="3"/>
        <v>44930</v>
      </c>
      <c r="T14" s="528"/>
    </row>
    <row r="15" spans="1:20" ht="36" customHeight="1" thickBot="1">
      <c r="A15" s="411" t="s">
        <v>284</v>
      </c>
      <c r="B15" s="412" t="s">
        <v>439</v>
      </c>
      <c r="C15" s="31" t="s">
        <v>45</v>
      </c>
      <c r="D15" s="485" t="s">
        <v>45</v>
      </c>
      <c r="E15" s="358" t="s">
        <v>442</v>
      </c>
      <c r="F15" s="491" t="s">
        <v>100</v>
      </c>
      <c r="G15" s="489">
        <f>G14+7</f>
        <v>44881</v>
      </c>
      <c r="H15" s="492" t="s">
        <v>51</v>
      </c>
      <c r="I15" s="489">
        <f>I14+7</f>
        <v>44882</v>
      </c>
      <c r="J15" s="492" t="s">
        <v>101</v>
      </c>
      <c r="K15" s="489">
        <f>K14+7</f>
        <v>44889</v>
      </c>
      <c r="L15" s="356" t="s">
        <v>47</v>
      </c>
      <c r="M15" s="632">
        <f aca="true" t="shared" si="4" ref="M15:S15">M14+7</f>
        <v>44917</v>
      </c>
      <c r="N15" s="631">
        <f t="shared" si="4"/>
        <v>44934</v>
      </c>
      <c r="O15" s="631">
        <f t="shared" si="4"/>
        <v>44937</v>
      </c>
      <c r="P15" s="631">
        <f t="shared" si="4"/>
        <v>44942</v>
      </c>
      <c r="Q15" s="631">
        <f t="shared" si="4"/>
        <v>44931</v>
      </c>
      <c r="R15" s="631">
        <f t="shared" si="4"/>
        <v>44939</v>
      </c>
      <c r="S15" s="631">
        <f t="shared" si="4"/>
        <v>44937</v>
      </c>
      <c r="T15" s="528"/>
    </row>
    <row r="16" spans="1:22" s="207" customFormat="1" ht="18" customHeight="1">
      <c r="A16" s="503" t="s">
        <v>146</v>
      </c>
      <c r="B16" s="127"/>
      <c r="C16" s="127"/>
      <c r="D16" s="127"/>
      <c r="E16" s="127"/>
      <c r="F16" s="127"/>
      <c r="G16" s="127"/>
      <c r="H16" s="29"/>
      <c r="I16" s="29"/>
      <c r="J16" s="29"/>
      <c r="K16" s="29"/>
      <c r="L16" s="29"/>
      <c r="M16" s="212"/>
      <c r="N16" s="212"/>
      <c r="O16" s="212"/>
      <c r="P16" s="212"/>
      <c r="Q16" s="212"/>
      <c r="R16" s="212"/>
      <c r="S16" s="212"/>
      <c r="T16" s="528"/>
      <c r="V16" s="208"/>
    </row>
    <row r="17" spans="13:20" s="535" customFormat="1" ht="15" customHeight="1">
      <c r="M17" s="536"/>
      <c r="N17" s="177"/>
      <c r="O17" s="537"/>
      <c r="P17" s="177"/>
      <c r="Q17" s="177"/>
      <c r="R17" s="177"/>
      <c r="S17" s="177"/>
      <c r="T17" s="528"/>
    </row>
    <row r="18" spans="1:20" s="535" customFormat="1" ht="14.25" customHeight="1" thickBot="1">
      <c r="A18" s="538"/>
      <c r="G18" s="538"/>
      <c r="H18" s="538"/>
      <c r="I18" s="538"/>
      <c r="J18" s="538"/>
      <c r="K18" s="538"/>
      <c r="L18" s="538"/>
      <c r="M18" s="537"/>
      <c r="N18" s="177"/>
      <c r="O18" s="537"/>
      <c r="P18" s="177"/>
      <c r="Q18" s="177"/>
      <c r="R18" s="177"/>
      <c r="S18" s="177"/>
      <c r="T18" s="528"/>
    </row>
    <row r="19" spans="1:21" s="252" customFormat="1" ht="18" customHeight="1" thickBot="1">
      <c r="A19" s="225" t="s">
        <v>147</v>
      </c>
      <c r="B19" s="226"/>
      <c r="C19" s="227"/>
      <c r="D19" s="227"/>
      <c r="E19" s="228"/>
      <c r="F19" s="504"/>
      <c r="G19" s="505" t="s">
        <v>231</v>
      </c>
      <c r="H19" s="228"/>
      <c r="I19" s="226"/>
      <c r="J19" s="506"/>
      <c r="K19" s="507"/>
      <c r="L19" s="507"/>
      <c r="M19" s="508"/>
      <c r="N19" s="509"/>
      <c r="O19" s="539"/>
      <c r="P19" s="540"/>
      <c r="Q19" s="29"/>
      <c r="R19" s="74"/>
      <c r="S19" s="74"/>
      <c r="T19" s="528"/>
      <c r="U19" s="521"/>
    </row>
    <row r="20" spans="1:21" s="252" customFormat="1" ht="18" customHeight="1">
      <c r="A20" s="236" t="s">
        <v>62</v>
      </c>
      <c r="B20" s="237"/>
      <c r="C20" s="238"/>
      <c r="D20" s="238"/>
      <c r="E20" s="231"/>
      <c r="F20" s="510"/>
      <c r="G20" s="246" t="s">
        <v>63</v>
      </c>
      <c r="H20" s="246"/>
      <c r="I20" s="237"/>
      <c r="J20" s="253"/>
      <c r="K20" s="248"/>
      <c r="L20" s="248"/>
      <c r="M20" s="220"/>
      <c r="N20" s="511"/>
      <c r="O20" s="541"/>
      <c r="P20" s="542"/>
      <c r="Q20" s="29"/>
      <c r="R20" s="74"/>
      <c r="S20" s="74"/>
      <c r="T20" s="528"/>
      <c r="U20" s="543"/>
    </row>
    <row r="21" spans="1:21" s="252" customFormat="1" ht="18" customHeight="1">
      <c r="A21" s="245" t="s">
        <v>489</v>
      </c>
      <c r="B21" s="237"/>
      <c r="C21" s="238"/>
      <c r="D21" s="238"/>
      <c r="E21" s="238"/>
      <c r="F21" s="512"/>
      <c r="G21" s="246" t="s">
        <v>262</v>
      </c>
      <c r="H21" s="246"/>
      <c r="I21" s="237"/>
      <c r="J21" s="253"/>
      <c r="K21" s="248"/>
      <c r="L21" s="248"/>
      <c r="M21" s="207"/>
      <c r="N21" s="513"/>
      <c r="O21" s="539"/>
      <c r="P21" s="249"/>
      <c r="Q21" s="29"/>
      <c r="R21" s="548"/>
      <c r="S21" s="548"/>
      <c r="T21" s="528"/>
      <c r="U21" s="521"/>
    </row>
    <row r="22" spans="1:20" s="252" customFormat="1" ht="18" customHeight="1">
      <c r="A22" s="251" t="s">
        <v>64</v>
      </c>
      <c r="B22" s="237"/>
      <c r="C22" s="238"/>
      <c r="D22" s="238"/>
      <c r="E22" s="238"/>
      <c r="F22" s="514"/>
      <c r="G22" s="246" t="s">
        <v>65</v>
      </c>
      <c r="H22" s="246"/>
      <c r="I22" s="237"/>
      <c r="J22" s="253"/>
      <c r="L22" s="253"/>
      <c r="M22" s="220"/>
      <c r="N22" s="515"/>
      <c r="O22" s="541"/>
      <c r="P22" s="222"/>
      <c r="Q22" s="556"/>
      <c r="R22" s="556"/>
      <c r="S22" s="556"/>
      <c r="T22" s="528"/>
    </row>
    <row r="23" spans="1:20" s="252" customFormat="1" ht="18" customHeight="1">
      <c r="A23" s="245" t="s">
        <v>149</v>
      </c>
      <c r="B23" s="237"/>
      <c r="C23" s="238"/>
      <c r="D23" s="238"/>
      <c r="E23" s="238"/>
      <c r="F23" s="514"/>
      <c r="G23" s="246" t="s">
        <v>150</v>
      </c>
      <c r="H23" s="246"/>
      <c r="I23" s="237"/>
      <c r="J23" s="253"/>
      <c r="K23" s="253"/>
      <c r="L23" s="253"/>
      <c r="M23" s="220"/>
      <c r="N23" s="515"/>
      <c r="O23" s="541"/>
      <c r="P23" s="222"/>
      <c r="Q23" s="556"/>
      <c r="R23" s="556"/>
      <c r="S23" s="556"/>
      <c r="T23" s="528"/>
    </row>
    <row r="24" spans="1:20" s="252" customFormat="1" ht="18" customHeight="1">
      <c r="A24" s="245" t="s">
        <v>151</v>
      </c>
      <c r="B24" s="237"/>
      <c r="C24" s="237"/>
      <c r="D24" s="237"/>
      <c r="E24" s="238"/>
      <c r="F24" s="514"/>
      <c r="G24" s="246" t="s">
        <v>152</v>
      </c>
      <c r="H24" s="246"/>
      <c r="I24" s="237"/>
      <c r="J24" s="253"/>
      <c r="K24" s="254"/>
      <c r="L24" s="254"/>
      <c r="M24" s="220"/>
      <c r="N24" s="515"/>
      <c r="O24" s="541"/>
      <c r="P24" s="222"/>
      <c r="Q24" s="556"/>
      <c r="R24" s="556"/>
      <c r="S24" s="556"/>
      <c r="T24" s="528"/>
    </row>
    <row r="25" spans="1:20" s="252" customFormat="1" ht="18" customHeight="1" thickBot="1">
      <c r="A25" s="255" t="s">
        <v>153</v>
      </c>
      <c r="B25" s="256"/>
      <c r="C25" s="256"/>
      <c r="D25" s="256"/>
      <c r="E25" s="257"/>
      <c r="F25" s="516"/>
      <c r="G25" s="258" t="s">
        <v>69</v>
      </c>
      <c r="H25" s="258"/>
      <c r="I25" s="256"/>
      <c r="J25" s="284"/>
      <c r="K25" s="260"/>
      <c r="L25" s="260"/>
      <c r="M25" s="261"/>
      <c r="N25" s="517"/>
      <c r="O25" s="541"/>
      <c r="P25" s="222"/>
      <c r="Q25" s="556"/>
      <c r="R25" s="556"/>
      <c r="S25" s="556"/>
      <c r="T25" s="528"/>
    </row>
    <row r="26" spans="1:20" s="535" customFormat="1" ht="18" customHeight="1">
      <c r="A26" s="542"/>
      <c r="B26" s="29"/>
      <c r="C26" s="74"/>
      <c r="D26" s="74"/>
      <c r="E26" s="544"/>
      <c r="F26" s="544"/>
      <c r="G26" s="545"/>
      <c r="H26" s="545"/>
      <c r="I26" s="177"/>
      <c r="J26" s="177"/>
      <c r="K26" s="545"/>
      <c r="L26" s="545"/>
      <c r="M26" s="546"/>
      <c r="N26" s="177"/>
      <c r="O26" s="546"/>
      <c r="P26" s="177"/>
      <c r="Q26" s="177"/>
      <c r="R26" s="177"/>
      <c r="S26" s="177"/>
      <c r="T26" s="528"/>
    </row>
    <row r="27" spans="1:20" s="535" customFormat="1" ht="18" customHeight="1">
      <c r="A27" s="547"/>
      <c r="B27" s="29"/>
      <c r="C27" s="548"/>
      <c r="D27" s="548"/>
      <c r="E27" s="549"/>
      <c r="F27" s="549"/>
      <c r="G27" s="177"/>
      <c r="H27" s="177"/>
      <c r="I27" s="177"/>
      <c r="J27" s="177"/>
      <c r="K27" s="177"/>
      <c r="L27" s="177"/>
      <c r="M27" s="537"/>
      <c r="N27" s="177"/>
      <c r="O27" s="537"/>
      <c r="P27" s="177"/>
      <c r="Q27" s="177"/>
      <c r="R27" s="177"/>
      <c r="S27" s="177"/>
      <c r="T27" s="528"/>
    </row>
    <row r="28" spans="1:20" s="535" customFormat="1" ht="15" customHeight="1">
      <c r="A28" s="177"/>
      <c r="B28" s="177"/>
      <c r="C28" s="177"/>
      <c r="D28" s="177"/>
      <c r="E28" s="177"/>
      <c r="F28" s="177"/>
      <c r="G28" s="177"/>
      <c r="H28" s="177"/>
      <c r="I28" s="177"/>
      <c r="J28" s="177"/>
      <c r="K28" s="546"/>
      <c r="L28" s="546"/>
      <c r="M28" s="537"/>
      <c r="N28" s="177"/>
      <c r="O28" s="537"/>
      <c r="P28" s="177"/>
      <c r="Q28" s="177"/>
      <c r="R28" s="177"/>
      <c r="S28" s="177"/>
      <c r="T28" s="177"/>
    </row>
    <row r="29" spans="1:20" s="535" customFormat="1" ht="24" customHeight="1">
      <c r="A29" s="177"/>
      <c r="B29" s="177"/>
      <c r="C29" s="177"/>
      <c r="D29" s="177"/>
      <c r="E29" s="177"/>
      <c r="F29" s="177"/>
      <c r="G29" s="177"/>
      <c r="H29" s="177"/>
      <c r="I29" s="177"/>
      <c r="J29" s="177"/>
      <c r="K29" s="177"/>
      <c r="L29" s="177"/>
      <c r="M29" s="545"/>
      <c r="N29" s="177"/>
      <c r="O29" s="545"/>
      <c r="P29" s="177"/>
      <c r="Q29" s="177"/>
      <c r="R29" s="177"/>
      <c r="S29" s="177"/>
      <c r="T29" s="177"/>
    </row>
    <row r="30" spans="1:20" s="535" customFormat="1" ht="24" customHeight="1">
      <c r="A30" s="177"/>
      <c r="B30" s="177"/>
      <c r="C30" s="177"/>
      <c r="D30" s="177"/>
      <c r="E30" s="177"/>
      <c r="F30" s="177"/>
      <c r="G30" s="177"/>
      <c r="H30" s="177"/>
      <c r="I30" s="177"/>
      <c r="J30" s="177"/>
      <c r="K30" s="177"/>
      <c r="L30" s="177"/>
      <c r="M30" s="545"/>
      <c r="N30" s="177"/>
      <c r="O30" s="545"/>
      <c r="P30" s="177"/>
      <c r="Q30" s="177"/>
      <c r="R30" s="177"/>
      <c r="S30" s="177"/>
      <c r="T30" s="177"/>
    </row>
    <row r="31" spans="1:20" s="535" customFormat="1" ht="19.5" customHeight="1">
      <c r="A31" s="177"/>
      <c r="B31" s="177"/>
      <c r="C31" s="177"/>
      <c r="D31" s="177"/>
      <c r="E31" s="177"/>
      <c r="F31" s="177"/>
      <c r="G31" s="177"/>
      <c r="H31" s="177"/>
      <c r="I31" s="177"/>
      <c r="J31" s="177"/>
      <c r="K31" s="177"/>
      <c r="L31" s="177"/>
      <c r="M31" s="177"/>
      <c r="N31" s="177"/>
      <c r="O31" s="177"/>
      <c r="P31" s="177"/>
      <c r="Q31" s="177"/>
      <c r="R31" s="177"/>
      <c r="S31" s="177"/>
      <c r="T31" s="177"/>
    </row>
    <row r="32" spans="1:20" s="535" customFormat="1" ht="19.5" customHeight="1">
      <c r="A32" s="177"/>
      <c r="B32" s="177"/>
      <c r="C32" s="177"/>
      <c r="D32" s="177"/>
      <c r="E32" s="177"/>
      <c r="F32" s="177"/>
      <c r="G32" s="177"/>
      <c r="H32" s="177"/>
      <c r="I32" s="177"/>
      <c r="J32" s="177"/>
      <c r="K32" s="177"/>
      <c r="L32" s="177"/>
      <c r="M32" s="177"/>
      <c r="N32" s="177"/>
      <c r="O32" s="177"/>
      <c r="P32" s="177"/>
      <c r="Q32" s="177"/>
      <c r="R32" s="177"/>
      <c r="S32" s="177"/>
      <c r="T32" s="177"/>
    </row>
    <row r="33" spans="1:20" s="535" customFormat="1" ht="13.5">
      <c r="A33" s="177"/>
      <c r="B33" s="177"/>
      <c r="C33" s="177"/>
      <c r="D33" s="177"/>
      <c r="E33" s="177"/>
      <c r="F33" s="177"/>
      <c r="G33" s="177"/>
      <c r="H33" s="177"/>
      <c r="I33" s="177"/>
      <c r="J33" s="177"/>
      <c r="K33" s="177"/>
      <c r="L33" s="177"/>
      <c r="M33" s="177"/>
      <c r="N33" s="177"/>
      <c r="O33" s="177"/>
      <c r="P33" s="177"/>
      <c r="Q33" s="177"/>
      <c r="R33" s="177"/>
      <c r="S33" s="177"/>
      <c r="T33" s="177"/>
    </row>
    <row r="34" spans="1:20" ht="13.5">
      <c r="A34" s="177"/>
      <c r="B34" s="177"/>
      <c r="C34" s="177"/>
      <c r="D34" s="177"/>
      <c r="E34" s="177"/>
      <c r="F34" s="177"/>
      <c r="G34" s="177"/>
      <c r="H34" s="177"/>
      <c r="I34" s="177"/>
      <c r="J34" s="177"/>
      <c r="K34" s="177"/>
      <c r="L34" s="177"/>
      <c r="M34" s="177"/>
      <c r="N34" s="177"/>
      <c r="O34" s="177"/>
      <c r="P34" s="177"/>
      <c r="Q34" s="177"/>
      <c r="R34" s="177"/>
      <c r="S34" s="177"/>
      <c r="T34" s="177"/>
    </row>
    <row r="35" spans="13:20" ht="13.5">
      <c r="M35" s="177"/>
      <c r="N35" s="177"/>
      <c r="O35" s="177"/>
      <c r="P35" s="177"/>
      <c r="Q35" s="177"/>
      <c r="R35" s="177"/>
      <c r="S35" s="177"/>
      <c r="T35" s="177"/>
    </row>
    <row r="36" spans="13:20" ht="13.5">
      <c r="M36" s="177"/>
      <c r="N36" s="177"/>
      <c r="O36" s="177"/>
      <c r="P36" s="177"/>
      <c r="Q36" s="177"/>
      <c r="R36" s="177"/>
      <c r="S36" s="177"/>
      <c r="T36" s="177"/>
    </row>
    <row r="37" spans="13:20" ht="13.5">
      <c r="M37" s="177"/>
      <c r="N37" s="177"/>
      <c r="O37" s="177"/>
      <c r="P37" s="177"/>
      <c r="Q37" s="177"/>
      <c r="R37" s="177"/>
      <c r="S37" s="177"/>
      <c r="T37" s="177"/>
    </row>
    <row r="38" spans="13:20" ht="13.5">
      <c r="M38" s="177"/>
      <c r="N38" s="177"/>
      <c r="O38" s="177"/>
      <c r="P38" s="177"/>
      <c r="Q38" s="177"/>
      <c r="R38" s="177"/>
      <c r="S38" s="177"/>
      <c r="T38" s="177"/>
    </row>
  </sheetData>
  <sheetProtection/>
  <mergeCells count="5">
    <mergeCell ref="C9:D9"/>
    <mergeCell ref="E9:F9"/>
    <mergeCell ref="G9:H9"/>
    <mergeCell ref="I9:J9"/>
    <mergeCell ref="K9:L9"/>
  </mergeCells>
  <printOptions/>
  <pageMargins left="0.345" right="0.21083333333333334" top="0.31496062992125984" bottom="0.35433070866141736" header="0.2755905511811024" footer="0.2755905511811024"/>
  <pageSetup horizontalDpi="300" verticalDpi="300" orientation="landscape" paperSize="9" scale="92" r:id="rId2"/>
  <drawing r:id="rId1"/>
</worksheet>
</file>

<file path=xl/worksheets/sheet2.xml><?xml version="1.0" encoding="utf-8"?>
<worksheet xmlns="http://schemas.openxmlformats.org/spreadsheetml/2006/main" xmlns:r="http://schemas.openxmlformats.org/officeDocument/2006/relationships">
  <sheetPr>
    <tabColor indexed="34"/>
  </sheetPr>
  <dimension ref="A1:S51"/>
  <sheetViews>
    <sheetView showGridLines="0" tabSelected="1" zoomScalePageLayoutView="0" workbookViewId="0" topLeftCell="A1">
      <selection activeCell="A1" sqref="A1"/>
    </sheetView>
  </sheetViews>
  <sheetFormatPr defaultColWidth="9.00390625" defaultRowHeight="13.5"/>
  <cols>
    <col min="1" max="1" width="3.625" style="0" customWidth="1"/>
    <col min="2" max="2" width="25.125" style="363" customWidth="1"/>
    <col min="3" max="3" width="7.625" style="363" customWidth="1"/>
    <col min="4" max="4" width="9.625" style="363" customWidth="1"/>
    <col min="5" max="5" width="5.625" style="363" customWidth="1"/>
    <col min="6" max="6" width="9.625" style="363" customWidth="1"/>
    <col min="7" max="7" width="5.625" style="363" customWidth="1"/>
    <col min="8" max="8" width="7.625" style="363" customWidth="1"/>
    <col min="9" max="9" width="2.625" style="363" customWidth="1"/>
    <col min="10" max="10" width="7.625" style="363" customWidth="1"/>
    <col min="11" max="11" width="2.625" style="363" customWidth="1"/>
    <col min="12" max="12" width="7.625" style="363" customWidth="1"/>
    <col min="13" max="13" width="2.625" style="363" customWidth="1"/>
    <col min="14" max="16384" width="9.00390625" style="363" customWidth="1"/>
  </cols>
  <sheetData>
    <row r="1" spans="2:13" ht="41.25" customHeight="1">
      <c r="B1" s="658" t="s">
        <v>34</v>
      </c>
      <c r="C1" s="658"/>
      <c r="D1" s="658"/>
      <c r="E1" s="658"/>
      <c r="F1" s="658"/>
      <c r="G1" s="658"/>
      <c r="H1" s="658"/>
      <c r="I1" s="658"/>
      <c r="J1" s="658"/>
      <c r="K1" s="658"/>
      <c r="L1" s="658"/>
      <c r="M1" s="658"/>
    </row>
    <row r="2" spans="1:13" ht="21.75" customHeight="1">
      <c r="A2" s="659" t="s">
        <v>180</v>
      </c>
      <c r="B2" s="659"/>
      <c r="C2" s="659"/>
      <c r="D2" s="659"/>
      <c r="E2" s="659"/>
      <c r="F2" s="659"/>
      <c r="G2" s="659"/>
      <c r="H2" s="659"/>
      <c r="I2" s="659"/>
      <c r="J2" s="659"/>
      <c r="K2" s="659"/>
      <c r="L2" s="659"/>
      <c r="M2" s="659"/>
    </row>
    <row r="3" ht="16.5" customHeight="1">
      <c r="F3" s="367"/>
    </row>
    <row r="4" spans="2:13" ht="23.25" customHeight="1">
      <c r="B4" s="660" t="s">
        <v>35</v>
      </c>
      <c r="C4" s="660"/>
      <c r="D4" s="660"/>
      <c r="E4" s="660"/>
      <c r="F4" s="660"/>
      <c r="G4" s="660"/>
      <c r="H4" s="660"/>
      <c r="I4" s="660"/>
      <c r="J4" s="660"/>
      <c r="K4" s="660"/>
      <c r="L4" s="660"/>
      <c r="M4" s="660"/>
    </row>
    <row r="5" spans="2:13" ht="16.5" customHeight="1">
      <c r="B5" s="661" t="s">
        <v>36</v>
      </c>
      <c r="C5" s="661"/>
      <c r="D5" s="661"/>
      <c r="E5" s="661"/>
      <c r="F5" s="661"/>
      <c r="G5" s="661"/>
      <c r="H5" s="661"/>
      <c r="I5" s="661"/>
      <c r="J5" s="661"/>
      <c r="K5" s="661"/>
      <c r="L5" s="661"/>
      <c r="M5" s="661"/>
    </row>
    <row r="6" spans="2:13" ht="14.25">
      <c r="B6" s="368"/>
      <c r="C6" s="368"/>
      <c r="D6" s="368"/>
      <c r="E6" s="368"/>
      <c r="F6" s="368"/>
      <c r="G6" s="368"/>
      <c r="H6" s="369"/>
      <c r="I6" s="369"/>
      <c r="J6" s="369"/>
      <c r="K6" s="369"/>
      <c r="L6" s="369"/>
      <c r="M6" s="370" t="s">
        <v>466</v>
      </c>
    </row>
    <row r="7" spans="2:13" ht="18" thickBot="1">
      <c r="B7" s="371" t="s">
        <v>37</v>
      </c>
      <c r="C7" s="372"/>
      <c r="D7" s="373"/>
      <c r="E7" s="373"/>
      <c r="F7" s="373"/>
      <c r="G7" s="373"/>
      <c r="H7" s="373"/>
      <c r="I7" s="373"/>
      <c r="J7" s="373"/>
      <c r="K7" s="373"/>
      <c r="L7" s="373"/>
      <c r="M7" s="373"/>
    </row>
    <row r="8" spans="2:13" ht="13.5">
      <c r="B8" s="644" t="s">
        <v>38</v>
      </c>
      <c r="C8" s="644" t="s">
        <v>39</v>
      </c>
      <c r="D8" s="646" t="s">
        <v>40</v>
      </c>
      <c r="E8" s="646"/>
      <c r="F8" s="654" t="s">
        <v>41</v>
      </c>
      <c r="G8" s="646"/>
      <c r="H8" s="654" t="s">
        <v>42</v>
      </c>
      <c r="I8" s="655"/>
      <c r="J8" s="654" t="s">
        <v>43</v>
      </c>
      <c r="K8" s="655"/>
      <c r="L8" s="654" t="s">
        <v>44</v>
      </c>
      <c r="M8" s="655"/>
    </row>
    <row r="9" spans="2:13" ht="13.5">
      <c r="B9" s="645"/>
      <c r="C9" s="645"/>
      <c r="D9" s="647"/>
      <c r="E9" s="647"/>
      <c r="F9" s="656"/>
      <c r="G9" s="647"/>
      <c r="H9" s="656"/>
      <c r="I9" s="657"/>
      <c r="J9" s="656"/>
      <c r="K9" s="657"/>
      <c r="L9" s="656"/>
      <c r="M9" s="657"/>
    </row>
    <row r="10" spans="1:13" s="26" customFormat="1" ht="19.5" customHeight="1">
      <c r="A10" s="405" t="s">
        <v>291</v>
      </c>
      <c r="B10" s="34" t="s">
        <v>324</v>
      </c>
      <c r="C10" s="35" t="s">
        <v>337</v>
      </c>
      <c r="D10" s="30" t="s">
        <v>45</v>
      </c>
      <c r="E10" s="91" t="s">
        <v>45</v>
      </c>
      <c r="F10" s="30" t="s">
        <v>295</v>
      </c>
      <c r="G10" s="93" t="s">
        <v>50</v>
      </c>
      <c r="H10" s="490">
        <v>44846</v>
      </c>
      <c r="I10" s="480" t="s">
        <v>51</v>
      </c>
      <c r="J10" s="490">
        <v>44847</v>
      </c>
      <c r="K10" s="480" t="s">
        <v>52</v>
      </c>
      <c r="L10" s="490">
        <v>44852</v>
      </c>
      <c r="M10" s="480" t="s">
        <v>53</v>
      </c>
    </row>
    <row r="11" spans="1:13" s="26" customFormat="1" ht="19.5" customHeight="1">
      <c r="A11" s="405" t="s">
        <v>322</v>
      </c>
      <c r="B11" s="570" t="s">
        <v>211</v>
      </c>
      <c r="C11" s="117" t="s">
        <v>323</v>
      </c>
      <c r="D11" s="23" t="s">
        <v>175</v>
      </c>
      <c r="E11" s="22" t="s">
        <v>46</v>
      </c>
      <c r="F11" s="23" t="s">
        <v>325</v>
      </c>
      <c r="G11" s="24" t="s">
        <v>50</v>
      </c>
      <c r="H11" s="468">
        <f>H10+7</f>
        <v>44853</v>
      </c>
      <c r="I11" s="469" t="s">
        <v>51</v>
      </c>
      <c r="J11" s="468">
        <f>J10+7</f>
        <v>44854</v>
      </c>
      <c r="K11" s="469" t="s">
        <v>52</v>
      </c>
      <c r="L11" s="468">
        <f>L10+7</f>
        <v>44859</v>
      </c>
      <c r="M11" s="469" t="s">
        <v>53</v>
      </c>
    </row>
    <row r="12" spans="1:13" s="26" customFormat="1" ht="19.5" customHeight="1">
      <c r="A12" s="405" t="s">
        <v>351</v>
      </c>
      <c r="B12" s="590" t="s">
        <v>277</v>
      </c>
      <c r="C12" s="35" t="s">
        <v>354</v>
      </c>
      <c r="D12" s="591" t="s">
        <v>45</v>
      </c>
      <c r="E12" s="592" t="s">
        <v>45</v>
      </c>
      <c r="F12" s="591" t="s">
        <v>350</v>
      </c>
      <c r="G12" s="480" t="s">
        <v>50</v>
      </c>
      <c r="H12" s="490">
        <f>H11+7</f>
        <v>44860</v>
      </c>
      <c r="I12" s="480" t="s">
        <v>51</v>
      </c>
      <c r="J12" s="490">
        <f>J11+7</f>
        <v>44861</v>
      </c>
      <c r="K12" s="480" t="s">
        <v>52</v>
      </c>
      <c r="L12" s="490">
        <f>L11+7</f>
        <v>44866</v>
      </c>
      <c r="M12" s="480" t="s">
        <v>53</v>
      </c>
    </row>
    <row r="13" spans="1:13" s="26" customFormat="1" ht="19.5" customHeight="1">
      <c r="A13" s="405">
        <v>1101</v>
      </c>
      <c r="B13" s="570" t="s">
        <v>353</v>
      </c>
      <c r="C13" s="20" t="s">
        <v>355</v>
      </c>
      <c r="D13" s="478" t="s">
        <v>45</v>
      </c>
      <c r="E13" s="477" t="s">
        <v>45</v>
      </c>
      <c r="F13" s="478" t="s">
        <v>352</v>
      </c>
      <c r="G13" s="469" t="s">
        <v>50</v>
      </c>
      <c r="H13" s="468">
        <v>44866</v>
      </c>
      <c r="I13" s="469" t="s">
        <v>53</v>
      </c>
      <c r="J13" s="468">
        <v>44867</v>
      </c>
      <c r="K13" s="469" t="s">
        <v>51</v>
      </c>
      <c r="L13" s="468">
        <f>L12+7</f>
        <v>44873</v>
      </c>
      <c r="M13" s="469" t="s">
        <v>276</v>
      </c>
    </row>
    <row r="14" spans="1:13" s="26" customFormat="1" ht="19.5" customHeight="1">
      <c r="A14" s="405">
        <v>1102</v>
      </c>
      <c r="B14" s="34" t="s">
        <v>324</v>
      </c>
      <c r="C14" s="35" t="s">
        <v>424</v>
      </c>
      <c r="D14" s="23" t="s">
        <v>45</v>
      </c>
      <c r="E14" s="22" t="s">
        <v>45</v>
      </c>
      <c r="F14" s="23" t="s">
        <v>416</v>
      </c>
      <c r="G14" s="24" t="s">
        <v>50</v>
      </c>
      <c r="H14" s="468">
        <v>44874</v>
      </c>
      <c r="I14" s="469" t="s">
        <v>51</v>
      </c>
      <c r="J14" s="468">
        <v>44875</v>
      </c>
      <c r="K14" s="469" t="s">
        <v>52</v>
      </c>
      <c r="L14" s="468">
        <f>L13+7</f>
        <v>44880</v>
      </c>
      <c r="M14" s="469" t="s">
        <v>276</v>
      </c>
    </row>
    <row r="15" spans="1:13" s="26" customFormat="1" ht="19.5" customHeight="1" thickBot="1">
      <c r="A15" s="405">
        <v>1103</v>
      </c>
      <c r="B15" s="602" t="s">
        <v>211</v>
      </c>
      <c r="C15" s="358" t="s">
        <v>425</v>
      </c>
      <c r="D15" s="31" t="s">
        <v>45</v>
      </c>
      <c r="E15" s="32" t="s">
        <v>45</v>
      </c>
      <c r="F15" s="31" t="s">
        <v>417</v>
      </c>
      <c r="G15" s="356" t="s">
        <v>50</v>
      </c>
      <c r="H15" s="489">
        <f>H14+7</f>
        <v>44881</v>
      </c>
      <c r="I15" s="492" t="s">
        <v>51</v>
      </c>
      <c r="J15" s="489">
        <f>J14+7</f>
        <v>44882</v>
      </c>
      <c r="K15" s="492" t="s">
        <v>52</v>
      </c>
      <c r="L15" s="489">
        <f>L14+7</f>
        <v>44887</v>
      </c>
      <c r="M15" s="492" t="s">
        <v>53</v>
      </c>
    </row>
    <row r="16" spans="1:15" s="364" customFormat="1" ht="13.5">
      <c r="A16" s="406"/>
      <c r="B16" s="653"/>
      <c r="C16" s="653"/>
      <c r="D16" s="653"/>
      <c r="E16" s="653"/>
      <c r="F16" s="653"/>
      <c r="G16" s="653"/>
      <c r="H16" s="653"/>
      <c r="I16" s="653"/>
      <c r="J16" s="653"/>
      <c r="K16" s="653"/>
      <c r="L16" s="653"/>
      <c r="M16" s="653"/>
      <c r="N16" s="36"/>
      <c r="O16" s="36"/>
    </row>
    <row r="17" spans="1:13" ht="18" thickBot="1">
      <c r="A17" s="406"/>
      <c r="B17" s="16" t="s">
        <v>54</v>
      </c>
      <c r="C17" s="18"/>
      <c r="D17" s="18" t="s">
        <v>55</v>
      </c>
      <c r="E17" s="18" t="s">
        <v>55</v>
      </c>
      <c r="F17" s="18" t="s">
        <v>55</v>
      </c>
      <c r="G17" s="18" t="s">
        <v>55</v>
      </c>
      <c r="H17" s="18"/>
      <c r="I17" s="18"/>
      <c r="J17" s="18"/>
      <c r="K17" s="18"/>
      <c r="L17" s="18"/>
      <c r="M17" s="18"/>
    </row>
    <row r="18" spans="1:13" s="364" customFormat="1" ht="13.5">
      <c r="A18" s="406"/>
      <c r="B18" s="650" t="s">
        <v>38</v>
      </c>
      <c r="C18" s="640" t="s">
        <v>39</v>
      </c>
      <c r="D18" s="642" t="s">
        <v>40</v>
      </c>
      <c r="E18" s="637"/>
      <c r="F18" s="636" t="s">
        <v>41</v>
      </c>
      <c r="G18" s="637"/>
      <c r="H18" s="636" t="s">
        <v>42</v>
      </c>
      <c r="I18" s="637"/>
      <c r="J18" s="636" t="s">
        <v>43</v>
      </c>
      <c r="K18" s="637"/>
      <c r="L18" s="636" t="s">
        <v>56</v>
      </c>
      <c r="M18" s="637"/>
    </row>
    <row r="19" spans="1:13" s="364" customFormat="1" ht="12.75" customHeight="1">
      <c r="A19" s="406"/>
      <c r="B19" s="651"/>
      <c r="C19" s="641"/>
      <c r="D19" s="643"/>
      <c r="E19" s="639"/>
      <c r="F19" s="638"/>
      <c r="G19" s="639"/>
      <c r="H19" s="638"/>
      <c r="I19" s="639"/>
      <c r="J19" s="638"/>
      <c r="K19" s="639"/>
      <c r="L19" s="638"/>
      <c r="M19" s="639"/>
    </row>
    <row r="20" spans="1:19" s="98" customFormat="1" ht="19.5" customHeight="1">
      <c r="A20" s="405" t="s">
        <v>319</v>
      </c>
      <c r="B20" s="28" t="s">
        <v>407</v>
      </c>
      <c r="C20" s="20" t="s">
        <v>406</v>
      </c>
      <c r="D20" s="23" t="s">
        <v>45</v>
      </c>
      <c r="E20" s="22" t="s">
        <v>45</v>
      </c>
      <c r="F20" s="23" t="s">
        <v>294</v>
      </c>
      <c r="G20" s="24" t="s">
        <v>50</v>
      </c>
      <c r="H20" s="468">
        <v>44846</v>
      </c>
      <c r="I20" s="469" t="s">
        <v>51</v>
      </c>
      <c r="J20" s="468">
        <v>44847</v>
      </c>
      <c r="K20" s="469" t="s">
        <v>52</v>
      </c>
      <c r="L20" s="579">
        <v>44854</v>
      </c>
      <c r="M20" s="24" t="s">
        <v>81</v>
      </c>
      <c r="N20" s="36"/>
      <c r="O20" s="36"/>
      <c r="P20" s="36"/>
      <c r="Q20" s="36"/>
      <c r="R20" s="36"/>
      <c r="S20" s="36"/>
    </row>
    <row r="21" spans="1:19" s="124" customFormat="1" ht="19.5" customHeight="1">
      <c r="A21" s="405" t="s">
        <v>322</v>
      </c>
      <c r="B21" s="28" t="s">
        <v>273</v>
      </c>
      <c r="C21" s="20" t="s">
        <v>405</v>
      </c>
      <c r="D21" s="23" t="s">
        <v>45</v>
      </c>
      <c r="E21" s="22" t="s">
        <v>45</v>
      </c>
      <c r="F21" s="23" t="s">
        <v>325</v>
      </c>
      <c r="G21" s="24" t="s">
        <v>50</v>
      </c>
      <c r="H21" s="468">
        <f>H20+7</f>
        <v>44853</v>
      </c>
      <c r="I21" s="24" t="s">
        <v>51</v>
      </c>
      <c r="J21" s="468">
        <f>J20+7</f>
        <v>44854</v>
      </c>
      <c r="K21" s="359" t="s">
        <v>101</v>
      </c>
      <c r="L21" s="579">
        <f>L20+7</f>
        <v>44861</v>
      </c>
      <c r="M21" s="24" t="s">
        <v>81</v>
      </c>
      <c r="N21"/>
      <c r="O21"/>
      <c r="P21"/>
      <c r="Q21"/>
      <c r="R21"/>
      <c r="S21"/>
    </row>
    <row r="22" spans="1:19" s="98" customFormat="1" ht="19.5" customHeight="1">
      <c r="A22" s="405" t="s">
        <v>351</v>
      </c>
      <c r="B22" s="28" t="s">
        <v>483</v>
      </c>
      <c r="C22" s="20" t="s">
        <v>484</v>
      </c>
      <c r="D22" s="23" t="s">
        <v>45</v>
      </c>
      <c r="E22" s="22" t="s">
        <v>45</v>
      </c>
      <c r="F22" s="478" t="s">
        <v>350</v>
      </c>
      <c r="G22" s="24" t="s">
        <v>50</v>
      </c>
      <c r="H22" s="468">
        <f>H21+7</f>
        <v>44860</v>
      </c>
      <c r="I22" s="578" t="s">
        <v>51</v>
      </c>
      <c r="J22" s="468">
        <f>J21+7</f>
        <v>44861</v>
      </c>
      <c r="K22" s="359" t="s">
        <v>101</v>
      </c>
      <c r="L22" s="579">
        <f>L21+7</f>
        <v>44868</v>
      </c>
      <c r="M22" s="93" t="s">
        <v>81</v>
      </c>
      <c r="N22" s="36"/>
      <c r="O22" s="36"/>
      <c r="P22" s="36"/>
      <c r="Q22" s="36"/>
      <c r="R22" s="36"/>
      <c r="S22" s="36"/>
    </row>
    <row r="23" spans="1:19" s="98" customFormat="1" ht="19.5" customHeight="1">
      <c r="A23" s="405">
        <v>1101</v>
      </c>
      <c r="B23" s="28" t="s">
        <v>485</v>
      </c>
      <c r="C23" s="20" t="s">
        <v>486</v>
      </c>
      <c r="D23" s="23" t="s">
        <v>45</v>
      </c>
      <c r="E23" s="22" t="s">
        <v>45</v>
      </c>
      <c r="F23" s="478" t="s">
        <v>352</v>
      </c>
      <c r="G23" s="24" t="s">
        <v>50</v>
      </c>
      <c r="H23" s="468">
        <v>44866</v>
      </c>
      <c r="I23" s="469" t="s">
        <v>53</v>
      </c>
      <c r="J23" s="468">
        <v>44867</v>
      </c>
      <c r="K23" s="469" t="s">
        <v>51</v>
      </c>
      <c r="L23" s="579">
        <f>L22+7</f>
        <v>44875</v>
      </c>
      <c r="M23" s="24" t="s">
        <v>81</v>
      </c>
      <c r="N23" s="36"/>
      <c r="O23" s="36"/>
      <c r="P23" s="36"/>
      <c r="Q23" s="36"/>
      <c r="R23" s="36"/>
      <c r="S23" s="36"/>
    </row>
    <row r="24" spans="1:19" s="98" customFormat="1" ht="19.5" customHeight="1">
      <c r="A24" s="405">
        <v>1102</v>
      </c>
      <c r="B24" s="570" t="s">
        <v>421</v>
      </c>
      <c r="C24" s="20" t="s">
        <v>422</v>
      </c>
      <c r="D24" s="23" t="s">
        <v>45</v>
      </c>
      <c r="E24" s="22" t="s">
        <v>45</v>
      </c>
      <c r="F24" s="23" t="s">
        <v>416</v>
      </c>
      <c r="G24" s="24" t="s">
        <v>50</v>
      </c>
      <c r="H24" s="468">
        <v>44874</v>
      </c>
      <c r="I24" s="469" t="s">
        <v>51</v>
      </c>
      <c r="J24" s="468">
        <v>44875</v>
      </c>
      <c r="K24" s="469" t="s">
        <v>52</v>
      </c>
      <c r="L24" s="579">
        <f>L23+7</f>
        <v>44882</v>
      </c>
      <c r="M24" s="24" t="s">
        <v>81</v>
      </c>
      <c r="N24" s="36"/>
      <c r="O24" s="36"/>
      <c r="P24" s="36"/>
      <c r="Q24" s="36"/>
      <c r="R24" s="36"/>
      <c r="S24" s="36"/>
    </row>
    <row r="25" spans="1:19" s="98" customFormat="1" ht="19.5" customHeight="1" thickBot="1">
      <c r="A25" s="405">
        <v>1103</v>
      </c>
      <c r="B25" s="411" t="s">
        <v>273</v>
      </c>
      <c r="C25" s="412" t="s">
        <v>423</v>
      </c>
      <c r="D25" s="31" t="s">
        <v>45</v>
      </c>
      <c r="E25" s="32" t="s">
        <v>45</v>
      </c>
      <c r="F25" s="31" t="s">
        <v>417</v>
      </c>
      <c r="G25" s="356" t="s">
        <v>50</v>
      </c>
      <c r="H25" s="489">
        <f>H24+7</f>
        <v>44881</v>
      </c>
      <c r="I25" s="492" t="s">
        <v>51</v>
      </c>
      <c r="J25" s="489">
        <f>J24+7</f>
        <v>44882</v>
      </c>
      <c r="K25" s="492" t="s">
        <v>52</v>
      </c>
      <c r="L25" s="579">
        <f>L24+7</f>
        <v>44889</v>
      </c>
      <c r="M25" s="356" t="s">
        <v>81</v>
      </c>
      <c r="N25" s="36"/>
      <c r="O25" s="36"/>
      <c r="P25" s="36"/>
      <c r="Q25" s="36"/>
      <c r="R25" s="36"/>
      <c r="S25" s="36"/>
    </row>
    <row r="26" spans="1:19" s="364" customFormat="1" ht="13.5">
      <c r="A26" s="405"/>
      <c r="B26" s="649"/>
      <c r="C26" s="649"/>
      <c r="D26" s="649"/>
      <c r="E26" s="649"/>
      <c r="F26" s="649"/>
      <c r="G26" s="649"/>
      <c r="H26" s="649"/>
      <c r="I26" s="649"/>
      <c r="J26" s="649"/>
      <c r="K26" s="649"/>
      <c r="L26" s="649"/>
      <c r="M26" s="649"/>
      <c r="N26" s="36"/>
      <c r="O26" s="36"/>
      <c r="P26" s="36"/>
      <c r="Q26" s="36"/>
      <c r="R26" s="36"/>
      <c r="S26" s="36"/>
    </row>
    <row r="27" spans="1:13" ht="18" thickBot="1">
      <c r="A27" s="406"/>
      <c r="B27" s="33" t="s">
        <v>57</v>
      </c>
      <c r="C27" s="17"/>
      <c r="D27" s="18"/>
      <c r="E27" s="18"/>
      <c r="F27" s="18"/>
      <c r="G27" s="18"/>
      <c r="H27" s="18"/>
      <c r="I27" s="18"/>
      <c r="J27" s="18"/>
      <c r="K27" s="18"/>
      <c r="L27" s="18"/>
      <c r="M27" s="18"/>
    </row>
    <row r="28" spans="1:13" s="364" customFormat="1" ht="12.75" customHeight="1">
      <c r="A28" s="407"/>
      <c r="B28" s="640" t="s">
        <v>38</v>
      </c>
      <c r="C28" s="640" t="s">
        <v>39</v>
      </c>
      <c r="D28" s="636" t="s">
        <v>40</v>
      </c>
      <c r="E28" s="637"/>
      <c r="F28" s="636" t="s">
        <v>41</v>
      </c>
      <c r="G28" s="637"/>
      <c r="H28" s="636" t="s">
        <v>42</v>
      </c>
      <c r="I28" s="637"/>
      <c r="J28" s="636" t="s">
        <v>43</v>
      </c>
      <c r="K28" s="637"/>
      <c r="L28" s="636" t="s">
        <v>58</v>
      </c>
      <c r="M28" s="637"/>
    </row>
    <row r="29" spans="1:13" s="364" customFormat="1" ht="13.5" customHeight="1">
      <c r="A29" s="406"/>
      <c r="B29" s="641"/>
      <c r="C29" s="641"/>
      <c r="D29" s="638"/>
      <c r="E29" s="639"/>
      <c r="F29" s="638"/>
      <c r="G29" s="639"/>
      <c r="H29" s="638"/>
      <c r="I29" s="639"/>
      <c r="J29" s="638"/>
      <c r="K29" s="639"/>
      <c r="L29" s="638"/>
      <c r="M29" s="639"/>
    </row>
    <row r="30" spans="1:18" s="37" customFormat="1" ht="19.5" customHeight="1">
      <c r="A30" s="405" t="s">
        <v>318</v>
      </c>
      <c r="B30" s="455" t="s">
        <v>331</v>
      </c>
      <c r="C30" s="20" t="s">
        <v>333</v>
      </c>
      <c r="D30" s="117" t="s">
        <v>45</v>
      </c>
      <c r="E30" s="22" t="s">
        <v>45</v>
      </c>
      <c r="F30" s="23" t="s">
        <v>296</v>
      </c>
      <c r="G30" s="24" t="s">
        <v>122</v>
      </c>
      <c r="H30" s="25">
        <v>44845</v>
      </c>
      <c r="I30" s="359" t="s">
        <v>53</v>
      </c>
      <c r="J30" s="25">
        <v>44846</v>
      </c>
      <c r="K30" s="359" t="s">
        <v>105</v>
      </c>
      <c r="L30" s="25">
        <v>44854</v>
      </c>
      <c r="M30" s="24" t="s">
        <v>81</v>
      </c>
      <c r="N30" s="26"/>
      <c r="O30" s="26"/>
      <c r="P30" s="26"/>
      <c r="Q30" s="26"/>
      <c r="R30" s="26"/>
    </row>
    <row r="31" spans="1:16" s="37" customFormat="1" ht="19.5" customHeight="1">
      <c r="A31" s="405" t="s">
        <v>319</v>
      </c>
      <c r="B31" s="455" t="s">
        <v>272</v>
      </c>
      <c r="C31" s="20" t="s">
        <v>336</v>
      </c>
      <c r="D31" s="117" t="s">
        <v>45</v>
      </c>
      <c r="E31" s="22" t="s">
        <v>45</v>
      </c>
      <c r="F31" s="478" t="s">
        <v>297</v>
      </c>
      <c r="G31" s="469" t="s">
        <v>122</v>
      </c>
      <c r="H31" s="25">
        <f>H30+7</f>
        <v>44852</v>
      </c>
      <c r="I31" s="469" t="s">
        <v>53</v>
      </c>
      <c r="J31" s="25">
        <f>J30+7</f>
        <v>44853</v>
      </c>
      <c r="K31" s="359" t="s">
        <v>51</v>
      </c>
      <c r="L31" s="25">
        <f>L30+7</f>
        <v>44861</v>
      </c>
      <c r="M31" s="24" t="s">
        <v>81</v>
      </c>
      <c r="N31" s="26"/>
      <c r="O31" s="26"/>
      <c r="P31" s="26"/>
    </row>
    <row r="32" spans="1:18" s="98" customFormat="1" ht="19.5" customHeight="1">
      <c r="A32" s="405" t="s">
        <v>322</v>
      </c>
      <c r="B32" s="28" t="s">
        <v>271</v>
      </c>
      <c r="C32" s="20" t="s">
        <v>356</v>
      </c>
      <c r="D32" s="23" t="s">
        <v>45</v>
      </c>
      <c r="E32" s="22" t="s">
        <v>45</v>
      </c>
      <c r="F32" s="478" t="s">
        <v>358</v>
      </c>
      <c r="G32" s="469" t="s">
        <v>122</v>
      </c>
      <c r="H32" s="25">
        <f>H31+7</f>
        <v>44859</v>
      </c>
      <c r="I32" s="359" t="s">
        <v>53</v>
      </c>
      <c r="J32" s="25">
        <f>J31+7</f>
        <v>44860</v>
      </c>
      <c r="K32" s="359" t="s">
        <v>105</v>
      </c>
      <c r="L32" s="25">
        <f>L31+7</f>
        <v>44868</v>
      </c>
      <c r="M32" s="24" t="s">
        <v>81</v>
      </c>
      <c r="N32" s="36"/>
      <c r="O32" s="428"/>
      <c r="P32" s="36"/>
      <c r="Q32" s="36"/>
      <c r="R32" s="36"/>
    </row>
    <row r="33" spans="1:18" s="37" customFormat="1" ht="19.5" customHeight="1">
      <c r="A33" s="405">
        <v>1101</v>
      </c>
      <c r="B33" s="28" t="s">
        <v>278</v>
      </c>
      <c r="C33" s="20" t="s">
        <v>357</v>
      </c>
      <c r="D33" s="23" t="s">
        <v>45</v>
      </c>
      <c r="E33" s="22" t="s">
        <v>45</v>
      </c>
      <c r="F33" s="478" t="s">
        <v>359</v>
      </c>
      <c r="G33" s="24" t="s">
        <v>122</v>
      </c>
      <c r="H33" s="468">
        <v>44864</v>
      </c>
      <c r="I33" s="469" t="s">
        <v>80</v>
      </c>
      <c r="J33" s="468">
        <v>44866</v>
      </c>
      <c r="K33" s="469" t="s">
        <v>53</v>
      </c>
      <c r="L33" s="25">
        <f>L32+7</f>
        <v>44875</v>
      </c>
      <c r="M33" s="24" t="s">
        <v>81</v>
      </c>
      <c r="N33" s="26"/>
      <c r="O33" s="26"/>
      <c r="P33" s="26"/>
      <c r="Q33" s="26"/>
      <c r="R33" s="26"/>
    </row>
    <row r="34" spans="1:18" s="37" customFormat="1" ht="19.5" customHeight="1">
      <c r="A34" s="405">
        <v>1102</v>
      </c>
      <c r="B34" s="455" t="s">
        <v>331</v>
      </c>
      <c r="C34" s="20" t="s">
        <v>429</v>
      </c>
      <c r="D34" s="23" t="s">
        <v>45</v>
      </c>
      <c r="E34" s="22" t="s">
        <v>45</v>
      </c>
      <c r="F34" s="478" t="s">
        <v>426</v>
      </c>
      <c r="G34" s="24" t="s">
        <v>122</v>
      </c>
      <c r="H34" s="25">
        <v>44873</v>
      </c>
      <c r="I34" s="469" t="s">
        <v>53</v>
      </c>
      <c r="J34" s="25">
        <v>44874</v>
      </c>
      <c r="K34" s="359" t="s">
        <v>51</v>
      </c>
      <c r="L34" s="25">
        <f>L33+7</f>
        <v>44882</v>
      </c>
      <c r="M34" s="24" t="s">
        <v>81</v>
      </c>
      <c r="N34" s="26"/>
      <c r="O34" s="26"/>
      <c r="P34" s="26"/>
      <c r="Q34" s="26"/>
      <c r="R34" s="26"/>
    </row>
    <row r="35" spans="1:18" s="37" customFormat="1" ht="19.5" customHeight="1" thickBot="1">
      <c r="A35" s="405">
        <v>1103</v>
      </c>
      <c r="B35" s="598" t="s">
        <v>272</v>
      </c>
      <c r="C35" s="412" t="s">
        <v>431</v>
      </c>
      <c r="D35" s="358" t="s">
        <v>45</v>
      </c>
      <c r="E35" s="32" t="s">
        <v>45</v>
      </c>
      <c r="F35" s="479" t="s">
        <v>427</v>
      </c>
      <c r="G35" s="356" t="s">
        <v>122</v>
      </c>
      <c r="H35" s="355">
        <f>H34+7</f>
        <v>44880</v>
      </c>
      <c r="I35" s="452" t="s">
        <v>53</v>
      </c>
      <c r="J35" s="355">
        <f>J34+7</f>
        <v>44881</v>
      </c>
      <c r="K35" s="452" t="s">
        <v>105</v>
      </c>
      <c r="L35" s="355">
        <f>L34+7</f>
        <v>44889</v>
      </c>
      <c r="M35" s="356" t="s">
        <v>81</v>
      </c>
      <c r="N35" s="26"/>
      <c r="O35" s="26"/>
      <c r="P35" s="26"/>
      <c r="Q35" s="26"/>
      <c r="R35" s="26"/>
    </row>
    <row r="36" spans="1:13" s="364" customFormat="1" ht="13.5" customHeight="1">
      <c r="A36" s="406"/>
      <c r="B36" s="374" t="s">
        <v>59</v>
      </c>
      <c r="C36" s="375"/>
      <c r="D36" s="376"/>
      <c r="E36" s="376"/>
      <c r="F36" s="376"/>
      <c r="G36" s="376"/>
      <c r="H36" s="375"/>
      <c r="I36" s="375"/>
      <c r="J36" s="375"/>
      <c r="K36" s="375"/>
      <c r="L36" s="375"/>
      <c r="M36" s="375"/>
    </row>
    <row r="37" spans="1:13" s="364" customFormat="1" ht="13.5" customHeight="1">
      <c r="A37" s="406"/>
      <c r="B37" s="377"/>
      <c r="C37" s="378"/>
      <c r="D37" s="378"/>
      <c r="E37" s="378"/>
      <c r="F37" s="378"/>
      <c r="G37" s="378"/>
      <c r="H37" s="378"/>
      <c r="I37" s="378"/>
      <c r="J37" s="378"/>
      <c r="K37" s="378"/>
      <c r="L37" s="378"/>
      <c r="M37" s="378"/>
    </row>
    <row r="38" spans="1:13" s="364" customFormat="1" ht="15" customHeight="1" thickBot="1">
      <c r="A38" s="406"/>
      <c r="B38" s="652" t="s">
        <v>178</v>
      </c>
      <c r="C38" s="652"/>
      <c r="D38" s="652"/>
      <c r="E38" s="652"/>
      <c r="F38" s="652"/>
      <c r="G38" s="652"/>
      <c r="H38" s="652"/>
      <c r="I38" s="652"/>
      <c r="J38" s="652"/>
      <c r="K38" s="652"/>
      <c r="L38" s="652"/>
      <c r="M38" s="652"/>
    </row>
    <row r="39" spans="1:13" ht="13.5" customHeight="1" thickBot="1">
      <c r="A39" s="406"/>
      <c r="B39" s="379" t="s">
        <v>60</v>
      </c>
      <c r="C39" s="380"/>
      <c r="D39" s="381"/>
      <c r="E39" s="382"/>
      <c r="F39" s="383" t="s">
        <v>61</v>
      </c>
      <c r="G39" s="381"/>
      <c r="H39" s="384"/>
      <c r="I39" s="384"/>
      <c r="J39" s="384"/>
      <c r="K39" s="384"/>
      <c r="L39" s="384"/>
      <c r="M39" s="385"/>
    </row>
    <row r="40" spans="1:13" ht="13.5" customHeight="1">
      <c r="A40" s="406"/>
      <c r="B40" s="379" t="s">
        <v>62</v>
      </c>
      <c r="C40" s="429"/>
      <c r="D40" s="386"/>
      <c r="E40" s="387"/>
      <c r="F40" s="388" t="s">
        <v>63</v>
      </c>
      <c r="G40" s="388"/>
      <c r="H40" s="429"/>
      <c r="I40" s="429"/>
      <c r="J40" s="429"/>
      <c r="K40" s="429"/>
      <c r="L40" s="429"/>
      <c r="M40" s="430"/>
    </row>
    <row r="41" spans="1:13" ht="9.75" customHeight="1">
      <c r="A41" s="406"/>
      <c r="B41" s="389" t="s">
        <v>264</v>
      </c>
      <c r="C41" s="431"/>
      <c r="D41" s="390"/>
      <c r="E41" s="391"/>
      <c r="F41" s="165" t="s">
        <v>261</v>
      </c>
      <c r="G41" s="392"/>
      <c r="H41" s="431"/>
      <c r="I41" s="431"/>
      <c r="J41" s="431"/>
      <c r="K41" s="431"/>
      <c r="L41" s="431"/>
      <c r="M41" s="432"/>
    </row>
    <row r="42" spans="1:13" s="364" customFormat="1" ht="12.75" customHeight="1">
      <c r="A42" s="407"/>
      <c r="B42" s="393" t="s">
        <v>64</v>
      </c>
      <c r="C42" s="431"/>
      <c r="D42" s="390"/>
      <c r="E42" s="391"/>
      <c r="F42" s="392" t="s">
        <v>65</v>
      </c>
      <c r="G42" s="392"/>
      <c r="H42" s="431"/>
      <c r="I42" s="431"/>
      <c r="J42" s="431"/>
      <c r="K42" s="431"/>
      <c r="L42" s="431"/>
      <c r="M42" s="432"/>
    </row>
    <row r="43" spans="1:13" s="364" customFormat="1" ht="12.75" customHeight="1">
      <c r="A43" s="407"/>
      <c r="B43" s="433" t="s">
        <v>66</v>
      </c>
      <c r="C43" s="431"/>
      <c r="D43" s="434"/>
      <c r="E43" s="435"/>
      <c r="F43" s="436" t="s">
        <v>67</v>
      </c>
      <c r="G43" s="436"/>
      <c r="H43" s="431"/>
      <c r="I43" s="431"/>
      <c r="J43" s="431"/>
      <c r="K43" s="431"/>
      <c r="L43" s="431"/>
      <c r="M43" s="432"/>
    </row>
    <row r="44" spans="1:13" s="364" customFormat="1" ht="13.5" customHeight="1" thickBot="1">
      <c r="A44"/>
      <c r="B44" s="437" t="s">
        <v>68</v>
      </c>
      <c r="C44" s="438"/>
      <c r="D44" s="439"/>
      <c r="E44" s="440"/>
      <c r="F44" s="441" t="s">
        <v>69</v>
      </c>
      <c r="G44" s="441"/>
      <c r="H44" s="438"/>
      <c r="I44" s="438"/>
      <c r="J44" s="438"/>
      <c r="K44" s="438"/>
      <c r="L44" s="438"/>
      <c r="M44" s="442"/>
    </row>
    <row r="45" spans="1:13" s="364" customFormat="1" ht="13.5" customHeight="1">
      <c r="A45"/>
      <c r="B45" s="443"/>
      <c r="C45" s="431"/>
      <c r="D45" s="434"/>
      <c r="E45" s="434"/>
      <c r="F45" s="434"/>
      <c r="G45" s="434"/>
      <c r="H45" s="431"/>
      <c r="I45" s="431"/>
      <c r="J45" s="431"/>
      <c r="K45" s="431"/>
      <c r="L45" s="431"/>
      <c r="M45" s="431"/>
    </row>
    <row r="46" spans="1:13" s="364" customFormat="1" ht="15.75" customHeight="1">
      <c r="A46"/>
      <c r="B46" s="394" t="s">
        <v>70</v>
      </c>
      <c r="C46" s="367"/>
      <c r="D46" s="394"/>
      <c r="E46" s="394"/>
      <c r="F46" s="394"/>
      <c r="G46" s="394"/>
      <c r="H46" s="394"/>
      <c r="I46" s="394"/>
      <c r="J46" s="394"/>
      <c r="K46" s="394"/>
      <c r="L46" s="394"/>
      <c r="M46" s="394"/>
    </row>
    <row r="47" spans="1:13" s="364" customFormat="1" ht="13.5" customHeight="1">
      <c r="A47"/>
      <c r="B47" s="648" t="s">
        <v>71</v>
      </c>
      <c r="C47" s="648"/>
      <c r="D47" s="648"/>
      <c r="E47" s="648"/>
      <c r="F47" s="648"/>
      <c r="G47" s="648"/>
      <c r="H47" s="648"/>
      <c r="I47" s="648"/>
      <c r="J47" s="648"/>
      <c r="K47" s="648"/>
      <c r="L47" s="648"/>
      <c r="M47" s="648"/>
    </row>
    <row r="48" spans="1:13" s="364" customFormat="1" ht="13.5" customHeight="1">
      <c r="A48" s="36"/>
      <c r="B48" s="444" t="s">
        <v>194</v>
      </c>
      <c r="C48" s="395"/>
      <c r="D48" s="396"/>
      <c r="E48" s="397"/>
      <c r="F48" s="398"/>
      <c r="G48" s="398"/>
      <c r="H48" s="445"/>
      <c r="I48" s="445"/>
      <c r="J48" s="445"/>
      <c r="K48" s="445"/>
      <c r="L48" s="445"/>
      <c r="M48" s="445"/>
    </row>
    <row r="49" spans="1:13" ht="13.5" customHeight="1">
      <c r="A49" s="36"/>
      <c r="B49" s="446" t="s">
        <v>182</v>
      </c>
      <c r="C49" s="364"/>
      <c r="D49" s="399"/>
      <c r="E49" s="400"/>
      <c r="F49" s="448" t="s">
        <v>73</v>
      </c>
      <c r="G49" s="448"/>
      <c r="H49" s="449"/>
      <c r="I49" s="449"/>
      <c r="J49" s="449"/>
      <c r="K49" s="449"/>
      <c r="L49" s="449"/>
      <c r="M49" s="449"/>
    </row>
    <row r="50" spans="1:13" ht="13.5" customHeight="1">
      <c r="A50" s="36"/>
      <c r="B50" s="81" t="s">
        <v>74</v>
      </c>
      <c r="C50" s="401"/>
      <c r="D50" s="402"/>
      <c r="E50" s="403"/>
      <c r="F50" s="450" t="s">
        <v>75</v>
      </c>
      <c r="G50" s="450"/>
      <c r="H50" s="449"/>
      <c r="I50" s="449"/>
      <c r="J50" s="449"/>
      <c r="K50" s="449"/>
      <c r="L50" s="449"/>
      <c r="M50" s="449"/>
    </row>
    <row r="51" spans="1:13" ht="13.5" customHeight="1">
      <c r="A51" s="36"/>
      <c r="B51" s="445" t="s">
        <v>76</v>
      </c>
      <c r="C51" s="364"/>
      <c r="D51" s="404"/>
      <c r="E51" s="404"/>
      <c r="F51" s="404"/>
      <c r="G51" s="404"/>
      <c r="H51" s="398"/>
      <c r="I51" s="398"/>
      <c r="J51" s="398"/>
      <c r="K51" s="398"/>
      <c r="L51" s="398"/>
      <c r="M51" s="398"/>
    </row>
  </sheetData>
  <sheetProtection/>
  <mergeCells count="29">
    <mergeCell ref="B16:M16"/>
    <mergeCell ref="H8:I9"/>
    <mergeCell ref="F8:G9"/>
    <mergeCell ref="L8:M9"/>
    <mergeCell ref="B1:M1"/>
    <mergeCell ref="A2:M2"/>
    <mergeCell ref="B4:M4"/>
    <mergeCell ref="B5:M5"/>
    <mergeCell ref="B8:B9"/>
    <mergeCell ref="J8:K9"/>
    <mergeCell ref="C8:C9"/>
    <mergeCell ref="D8:E9"/>
    <mergeCell ref="B47:M47"/>
    <mergeCell ref="B26:M26"/>
    <mergeCell ref="B28:B29"/>
    <mergeCell ref="C28:C29"/>
    <mergeCell ref="D28:E29"/>
    <mergeCell ref="H28:I29"/>
    <mergeCell ref="B18:B19"/>
    <mergeCell ref="B38:M38"/>
    <mergeCell ref="J28:K29"/>
    <mergeCell ref="L28:M29"/>
    <mergeCell ref="F28:G29"/>
    <mergeCell ref="C18:C19"/>
    <mergeCell ref="F18:G19"/>
    <mergeCell ref="D18:E19"/>
    <mergeCell ref="J18:K19"/>
    <mergeCell ref="H18:I19"/>
    <mergeCell ref="L18:M19"/>
  </mergeCells>
  <hyperlinks>
    <hyperlink ref="F50" r:id="rId1" display="http://www.cosmotransline.co.jp"/>
  </hyperlinks>
  <printOptions/>
  <pageMargins left="0.5118110236220472" right="0.31496062992125984" top="0.4724409448818898" bottom="0" header="0.5118110236220472" footer="0.5118110236220472"/>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sheetPr>
    <tabColor indexed="34"/>
  </sheetPr>
  <dimension ref="A1:X56"/>
  <sheetViews>
    <sheetView showGridLines="0" zoomScalePageLayoutView="0" workbookViewId="0" topLeftCell="A1">
      <selection activeCell="F33" sqref="F33:F35"/>
    </sheetView>
  </sheetViews>
  <sheetFormatPr defaultColWidth="9.00390625" defaultRowHeight="13.5"/>
  <cols>
    <col min="1" max="1" width="3.625" style="407" customWidth="1"/>
    <col min="2" max="2" width="25.625" style="11" customWidth="1"/>
    <col min="3" max="3" width="7.625" style="11" customWidth="1"/>
    <col min="4" max="4" width="9.625" style="11" customWidth="1"/>
    <col min="5" max="5" width="5.625" style="11" customWidth="1"/>
    <col min="6" max="6" width="9.625" style="11" customWidth="1"/>
    <col min="7" max="7" width="5.625" style="11" customWidth="1"/>
    <col min="8" max="8" width="7.625" style="11" customWidth="1"/>
    <col min="9" max="9" width="2.625" style="11" customWidth="1"/>
    <col min="10" max="10" width="7.625" style="11" customWidth="1"/>
    <col min="11" max="11" width="2.625" style="11" customWidth="1"/>
    <col min="12" max="12" width="7.625" style="11" customWidth="1"/>
    <col min="13" max="13" width="2.625" style="11" customWidth="1"/>
    <col min="14" max="14" width="9.00390625" style="11" customWidth="1"/>
    <col min="15" max="15" width="11.625" style="11" bestFit="1" customWidth="1"/>
    <col min="16" max="16384" width="9.00390625" style="11" customWidth="1"/>
  </cols>
  <sheetData>
    <row r="1" spans="2:17" ht="41.25" customHeight="1">
      <c r="B1" s="662" t="s">
        <v>34</v>
      </c>
      <c r="C1" s="662"/>
      <c r="D1" s="662"/>
      <c r="E1" s="662"/>
      <c r="F1" s="662"/>
      <c r="G1" s="662"/>
      <c r="H1" s="662"/>
      <c r="I1" s="662"/>
      <c r="J1" s="662"/>
      <c r="K1" s="662"/>
      <c r="L1" s="662"/>
      <c r="M1" s="662"/>
      <c r="N1" s="86"/>
      <c r="O1" s="86"/>
      <c r="P1" s="86"/>
      <c r="Q1" s="86"/>
    </row>
    <row r="2" spans="1:17" ht="21.75" customHeight="1">
      <c r="A2" s="663" t="s">
        <v>180</v>
      </c>
      <c r="B2" s="663"/>
      <c r="C2" s="663"/>
      <c r="D2" s="663"/>
      <c r="E2" s="663"/>
      <c r="F2" s="663"/>
      <c r="G2" s="663"/>
      <c r="H2" s="663"/>
      <c r="I2" s="663"/>
      <c r="J2" s="663"/>
      <c r="K2" s="663"/>
      <c r="L2" s="663"/>
      <c r="M2" s="663"/>
      <c r="N2" s="86"/>
      <c r="O2" s="86"/>
      <c r="P2" s="86"/>
      <c r="Q2" s="86"/>
    </row>
    <row r="3" spans="6:17" ht="16.5" customHeight="1">
      <c r="F3" s="12"/>
      <c r="N3" s="86"/>
      <c r="O3" s="86"/>
      <c r="P3" s="86"/>
      <c r="Q3" s="86"/>
    </row>
    <row r="4" spans="2:17" ht="18.75" customHeight="1">
      <c r="B4" s="664" t="s">
        <v>35</v>
      </c>
      <c r="C4" s="664"/>
      <c r="D4" s="664"/>
      <c r="E4" s="664"/>
      <c r="F4" s="664"/>
      <c r="G4" s="664"/>
      <c r="H4" s="664"/>
      <c r="I4" s="664"/>
      <c r="J4" s="664"/>
      <c r="K4" s="664"/>
      <c r="L4" s="664"/>
      <c r="M4" s="664"/>
      <c r="N4" s="86"/>
      <c r="O4" s="86"/>
      <c r="P4" s="86"/>
      <c r="Q4" s="86"/>
    </row>
    <row r="5" spans="2:17" ht="19.5" customHeight="1">
      <c r="B5" s="665" t="s">
        <v>36</v>
      </c>
      <c r="C5" s="665"/>
      <c r="D5" s="665"/>
      <c r="E5" s="665"/>
      <c r="F5" s="665"/>
      <c r="G5" s="665"/>
      <c r="H5" s="665"/>
      <c r="I5" s="665"/>
      <c r="J5" s="665"/>
      <c r="K5" s="665"/>
      <c r="L5" s="665"/>
      <c r="M5" s="665"/>
      <c r="N5" s="86"/>
      <c r="O5" s="86"/>
      <c r="P5" s="86"/>
      <c r="Q5" s="86"/>
    </row>
    <row r="6" spans="2:13" ht="14.25">
      <c r="B6" s="13"/>
      <c r="C6" s="13"/>
      <c r="D6" s="13"/>
      <c r="E6" s="13"/>
      <c r="F6" s="13"/>
      <c r="G6" s="13"/>
      <c r="H6" s="14"/>
      <c r="I6" s="14"/>
      <c r="J6" s="14"/>
      <c r="K6" s="14"/>
      <c r="L6" s="14"/>
      <c r="M6" s="370" t="str">
        <f>'台湾'!M6</f>
        <v>Date :OCT 10th 2022</v>
      </c>
    </row>
    <row r="7" spans="1:13" s="26" customFormat="1" ht="18" customHeight="1" thickBot="1">
      <c r="A7" s="406"/>
      <c r="B7" s="87" t="s">
        <v>77</v>
      </c>
      <c r="C7" s="88"/>
      <c r="D7" s="88" t="s">
        <v>55</v>
      </c>
      <c r="E7" s="88" t="s">
        <v>55</v>
      </c>
      <c r="F7" s="88" t="s">
        <v>55</v>
      </c>
      <c r="G7" s="88" t="s">
        <v>55</v>
      </c>
      <c r="H7" s="88"/>
      <c r="I7" s="88"/>
      <c r="J7" s="88"/>
      <c r="K7" s="88"/>
      <c r="L7" s="88"/>
      <c r="M7" s="88"/>
    </row>
    <row r="8" spans="1:13" s="29" customFormat="1" ht="15" customHeight="1">
      <c r="A8" s="407"/>
      <c r="B8" s="666" t="s">
        <v>38</v>
      </c>
      <c r="C8" s="666" t="s">
        <v>39</v>
      </c>
      <c r="D8" s="646" t="s">
        <v>40</v>
      </c>
      <c r="E8" s="655"/>
      <c r="F8" s="654" t="s">
        <v>41</v>
      </c>
      <c r="G8" s="655"/>
      <c r="H8" s="654" t="s">
        <v>42</v>
      </c>
      <c r="I8" s="655"/>
      <c r="J8" s="654" t="s">
        <v>43</v>
      </c>
      <c r="K8" s="655"/>
      <c r="L8" s="654" t="s">
        <v>78</v>
      </c>
      <c r="M8" s="655"/>
    </row>
    <row r="9" spans="2:14" ht="15" customHeight="1">
      <c r="B9" s="667"/>
      <c r="C9" s="667"/>
      <c r="D9" s="647"/>
      <c r="E9" s="657"/>
      <c r="F9" s="656"/>
      <c r="G9" s="657"/>
      <c r="H9" s="656"/>
      <c r="I9" s="657"/>
      <c r="J9" s="656"/>
      <c r="K9" s="657"/>
      <c r="L9" s="656"/>
      <c r="M9" s="657"/>
      <c r="N9" s="89"/>
    </row>
    <row r="10" spans="1:19" s="98" customFormat="1" ht="12.75" customHeight="1">
      <c r="A10" s="405" t="s">
        <v>321</v>
      </c>
      <c r="B10" s="34" t="s">
        <v>299</v>
      </c>
      <c r="C10" s="360" t="s">
        <v>366</v>
      </c>
      <c r="D10" s="30" t="s">
        <v>175</v>
      </c>
      <c r="E10" s="91" t="s">
        <v>45</v>
      </c>
      <c r="F10" s="30" t="s">
        <v>298</v>
      </c>
      <c r="G10" s="24" t="s">
        <v>128</v>
      </c>
      <c r="H10" s="92">
        <v>44848</v>
      </c>
      <c r="I10" s="95" t="s">
        <v>79</v>
      </c>
      <c r="J10" s="25">
        <v>44851</v>
      </c>
      <c r="K10" s="24" t="s">
        <v>82</v>
      </c>
      <c r="L10" s="587">
        <v>44858</v>
      </c>
      <c r="M10" s="24" t="s">
        <v>80</v>
      </c>
      <c r="N10" s="26"/>
      <c r="O10" s="349"/>
      <c r="P10" s="349"/>
      <c r="Q10" s="349"/>
      <c r="R10" s="349"/>
      <c r="S10" s="349"/>
    </row>
    <row r="11" spans="1:19" s="124" customFormat="1" ht="12.75" customHeight="1">
      <c r="A11" s="596" t="s">
        <v>364</v>
      </c>
      <c r="B11" s="28" t="s">
        <v>408</v>
      </c>
      <c r="C11" s="360" t="s">
        <v>409</v>
      </c>
      <c r="D11" s="30" t="s">
        <v>45</v>
      </c>
      <c r="E11" s="91" t="s">
        <v>45</v>
      </c>
      <c r="F11" s="423" t="s">
        <v>362</v>
      </c>
      <c r="G11" s="93" t="s">
        <v>128</v>
      </c>
      <c r="H11" s="25">
        <f>H10+7</f>
        <v>44855</v>
      </c>
      <c r="I11" s="95" t="s">
        <v>79</v>
      </c>
      <c r="J11" s="92">
        <f>J10+7</f>
        <v>44858</v>
      </c>
      <c r="K11" s="24" t="s">
        <v>82</v>
      </c>
      <c r="L11" s="25">
        <f>L10+7</f>
        <v>44865</v>
      </c>
      <c r="M11" s="24" t="s">
        <v>80</v>
      </c>
      <c r="N11" s="26"/>
      <c r="O11" s="351"/>
      <c r="P11" s="351"/>
      <c r="Q11" s="351"/>
      <c r="R11" s="351"/>
      <c r="S11" s="351"/>
    </row>
    <row r="12" spans="1:17" s="124" customFormat="1" ht="12.75" customHeight="1">
      <c r="A12" s="405" t="s">
        <v>365</v>
      </c>
      <c r="B12" s="34" t="s">
        <v>360</v>
      </c>
      <c r="C12" s="90" t="s">
        <v>361</v>
      </c>
      <c r="D12" s="23" t="s">
        <v>45</v>
      </c>
      <c r="E12" s="22" t="s">
        <v>45</v>
      </c>
      <c r="F12" s="423" t="s">
        <v>363</v>
      </c>
      <c r="G12" s="24" t="s">
        <v>128</v>
      </c>
      <c r="H12" s="25">
        <f>H11+7</f>
        <v>44862</v>
      </c>
      <c r="I12" s="95" t="s">
        <v>48</v>
      </c>
      <c r="J12" s="92">
        <f>J11+7</f>
        <v>44865</v>
      </c>
      <c r="K12" s="24" t="s">
        <v>82</v>
      </c>
      <c r="L12" s="25">
        <f>L11+7</f>
        <v>44872</v>
      </c>
      <c r="M12" s="24" t="s">
        <v>80</v>
      </c>
      <c r="N12" s="26"/>
      <c r="O12" s="353"/>
      <c r="P12" s="351"/>
      <c r="Q12" s="351"/>
    </row>
    <row r="13" spans="1:18" s="98" customFormat="1" ht="12.75" customHeight="1">
      <c r="A13" s="405" t="s">
        <v>399</v>
      </c>
      <c r="B13" s="34" t="s">
        <v>299</v>
      </c>
      <c r="C13" s="90" t="s">
        <v>478</v>
      </c>
      <c r="D13" s="30" t="s">
        <v>175</v>
      </c>
      <c r="E13" s="91" t="s">
        <v>45</v>
      </c>
      <c r="F13" s="423" t="s">
        <v>419</v>
      </c>
      <c r="G13" s="93" t="s">
        <v>190</v>
      </c>
      <c r="H13" s="25">
        <f>H12+7</f>
        <v>44869</v>
      </c>
      <c r="I13" s="95" t="s">
        <v>48</v>
      </c>
      <c r="J13" s="92">
        <f>J12+7</f>
        <v>44872</v>
      </c>
      <c r="K13" s="24" t="s">
        <v>82</v>
      </c>
      <c r="L13" s="25">
        <f>L12+7</f>
        <v>44879</v>
      </c>
      <c r="M13" s="24" t="s">
        <v>80</v>
      </c>
      <c r="N13" s="353"/>
      <c r="O13" s="353"/>
      <c r="P13" s="349"/>
      <c r="Q13" s="349"/>
      <c r="R13" s="349"/>
    </row>
    <row r="14" spans="1:18" s="98" customFormat="1" ht="12.75" customHeight="1">
      <c r="A14" s="405" t="s">
        <v>418</v>
      </c>
      <c r="B14" s="28" t="s">
        <v>408</v>
      </c>
      <c r="C14" s="360" t="s">
        <v>479</v>
      </c>
      <c r="D14" s="23" t="s">
        <v>45</v>
      </c>
      <c r="E14" s="22" t="s">
        <v>45</v>
      </c>
      <c r="F14" s="23" t="s">
        <v>420</v>
      </c>
      <c r="G14" s="24" t="s">
        <v>128</v>
      </c>
      <c r="H14" s="25">
        <f>H13+7</f>
        <v>44876</v>
      </c>
      <c r="I14" s="95" t="s">
        <v>48</v>
      </c>
      <c r="J14" s="92">
        <f>J13+7</f>
        <v>44879</v>
      </c>
      <c r="K14" s="24" t="s">
        <v>82</v>
      </c>
      <c r="L14" s="25">
        <f>L13+7</f>
        <v>44886</v>
      </c>
      <c r="M14" s="24" t="s">
        <v>82</v>
      </c>
      <c r="N14" s="352"/>
      <c r="O14" s="353"/>
      <c r="P14" s="349"/>
      <c r="Q14" s="349"/>
      <c r="R14" s="349"/>
    </row>
    <row r="15" spans="1:18" s="98" customFormat="1" ht="12.75" customHeight="1" thickBot="1">
      <c r="A15" s="405" t="s">
        <v>450</v>
      </c>
      <c r="B15" s="28" t="s">
        <v>360</v>
      </c>
      <c r="C15" s="360" t="s">
        <v>487</v>
      </c>
      <c r="D15" s="23" t="s">
        <v>45</v>
      </c>
      <c r="E15" s="22" t="s">
        <v>45</v>
      </c>
      <c r="F15" s="30" t="s">
        <v>488</v>
      </c>
      <c r="G15" s="93" t="s">
        <v>128</v>
      </c>
      <c r="H15" s="25">
        <f>H14+7</f>
        <v>44883</v>
      </c>
      <c r="I15" s="95" t="s">
        <v>48</v>
      </c>
      <c r="J15" s="92">
        <f>J14+7</f>
        <v>44886</v>
      </c>
      <c r="K15" s="24" t="s">
        <v>82</v>
      </c>
      <c r="L15" s="25">
        <f>L14+7</f>
        <v>44893</v>
      </c>
      <c r="M15" s="24" t="s">
        <v>82</v>
      </c>
      <c r="N15" s="349"/>
      <c r="O15" s="349"/>
      <c r="P15" s="349"/>
      <c r="Q15" s="349"/>
      <c r="R15" s="349"/>
    </row>
    <row r="16" spans="1:13" s="26" customFormat="1" ht="12.75" customHeight="1">
      <c r="A16" s="406"/>
      <c r="B16" s="669"/>
      <c r="C16" s="669"/>
      <c r="D16" s="669"/>
      <c r="E16" s="669"/>
      <c r="F16" s="669"/>
      <c r="G16" s="669"/>
      <c r="H16" s="669"/>
      <c r="I16" s="669"/>
      <c r="J16" s="669"/>
      <c r="K16" s="669"/>
      <c r="L16" s="669"/>
      <c r="M16" s="669"/>
    </row>
    <row r="17" spans="1:13" s="26" customFormat="1" ht="18" customHeight="1" thickBot="1">
      <c r="A17" s="406"/>
      <c r="B17" s="16" t="s">
        <v>83</v>
      </c>
      <c r="C17" s="18"/>
      <c r="D17" s="18" t="s">
        <v>55</v>
      </c>
      <c r="E17" s="18" t="s">
        <v>55</v>
      </c>
      <c r="F17" s="18" t="s">
        <v>55</v>
      </c>
      <c r="G17" s="18" t="s">
        <v>55</v>
      </c>
      <c r="H17" s="18"/>
      <c r="I17" s="18"/>
      <c r="J17" s="18"/>
      <c r="K17" s="18"/>
      <c r="L17" s="18"/>
      <c r="M17" s="18"/>
    </row>
    <row r="18" spans="1:13" s="29" customFormat="1" ht="15" customHeight="1">
      <c r="A18" s="407"/>
      <c r="B18" s="640" t="s">
        <v>38</v>
      </c>
      <c r="C18" s="640" t="s">
        <v>39</v>
      </c>
      <c r="D18" s="642" t="s">
        <v>40</v>
      </c>
      <c r="E18" s="637"/>
      <c r="F18" s="636" t="s">
        <v>41</v>
      </c>
      <c r="G18" s="637"/>
      <c r="H18" s="636" t="s">
        <v>42</v>
      </c>
      <c r="I18" s="642"/>
      <c r="J18" s="636" t="s">
        <v>43</v>
      </c>
      <c r="K18" s="637"/>
      <c r="L18" s="636" t="s">
        <v>84</v>
      </c>
      <c r="M18" s="637"/>
    </row>
    <row r="19" spans="2:14" ht="15" customHeight="1">
      <c r="B19" s="641"/>
      <c r="C19" s="641"/>
      <c r="D19" s="643"/>
      <c r="E19" s="639"/>
      <c r="F19" s="638"/>
      <c r="G19" s="639"/>
      <c r="H19" s="638"/>
      <c r="I19" s="643"/>
      <c r="J19" s="638"/>
      <c r="K19" s="639"/>
      <c r="L19" s="638"/>
      <c r="M19" s="639"/>
      <c r="N19" s="89"/>
    </row>
    <row r="20" spans="1:21" s="98" customFormat="1" ht="12.75" customHeight="1">
      <c r="A20" s="405" t="s">
        <v>320</v>
      </c>
      <c r="B20" s="570" t="s">
        <v>400</v>
      </c>
      <c r="C20" s="90" t="s">
        <v>410</v>
      </c>
      <c r="D20" s="23" t="s">
        <v>45</v>
      </c>
      <c r="E20" s="22" t="s">
        <v>45</v>
      </c>
      <c r="F20" s="23" t="s">
        <v>302</v>
      </c>
      <c r="G20" s="24" t="s">
        <v>196</v>
      </c>
      <c r="H20" s="25">
        <v>44841</v>
      </c>
      <c r="I20" s="95" t="s">
        <v>212</v>
      </c>
      <c r="J20" s="25">
        <v>44845</v>
      </c>
      <c r="K20" s="458" t="s">
        <v>176</v>
      </c>
      <c r="L20" s="25">
        <v>44852</v>
      </c>
      <c r="M20" s="459" t="s">
        <v>53</v>
      </c>
      <c r="N20" s="349"/>
      <c r="O20" s="349"/>
      <c r="P20" s="349"/>
      <c r="Q20" s="349"/>
      <c r="R20" s="349"/>
      <c r="S20" s="349"/>
      <c r="T20" s="349"/>
      <c r="U20" s="349"/>
    </row>
    <row r="21" spans="1:20" s="98" customFormat="1" ht="12.75" customHeight="1">
      <c r="A21" s="405" t="s">
        <v>291</v>
      </c>
      <c r="B21" s="28" t="s">
        <v>300</v>
      </c>
      <c r="C21" s="360" t="s">
        <v>301</v>
      </c>
      <c r="D21" s="23" t="s">
        <v>45</v>
      </c>
      <c r="E21" s="22" t="s">
        <v>45</v>
      </c>
      <c r="F21" s="23" t="s">
        <v>303</v>
      </c>
      <c r="G21" s="24" t="s">
        <v>196</v>
      </c>
      <c r="H21" s="25">
        <v>44851</v>
      </c>
      <c r="I21" s="95" t="s">
        <v>177</v>
      </c>
      <c r="J21" s="25">
        <f>J20+7</f>
        <v>44852</v>
      </c>
      <c r="K21" s="458" t="s">
        <v>176</v>
      </c>
      <c r="L21" s="25">
        <f>L20+7</f>
        <v>44859</v>
      </c>
      <c r="M21" s="459" t="s">
        <v>53</v>
      </c>
      <c r="N21" s="352"/>
      <c r="O21" s="349"/>
      <c r="P21" s="349"/>
      <c r="Q21" s="349"/>
      <c r="R21" s="349"/>
      <c r="S21" s="349"/>
      <c r="T21" s="349"/>
    </row>
    <row r="22" spans="1:20" s="124" customFormat="1" ht="12.75" customHeight="1">
      <c r="A22" s="405" t="s">
        <v>322</v>
      </c>
      <c r="B22" s="570" t="s">
        <v>467</v>
      </c>
      <c r="C22" s="360" t="s">
        <v>468</v>
      </c>
      <c r="D22" s="23" t="s">
        <v>45</v>
      </c>
      <c r="E22" s="22" t="s">
        <v>45</v>
      </c>
      <c r="F22" s="23" t="s">
        <v>367</v>
      </c>
      <c r="G22" s="24" t="s">
        <v>196</v>
      </c>
      <c r="H22" s="25">
        <f>H21+7</f>
        <v>44858</v>
      </c>
      <c r="I22" s="95" t="s">
        <v>177</v>
      </c>
      <c r="J22" s="25">
        <f>J21+7</f>
        <v>44859</v>
      </c>
      <c r="K22" s="458" t="s">
        <v>176</v>
      </c>
      <c r="L22" s="25">
        <f>L21+7</f>
        <v>44866</v>
      </c>
      <c r="M22" s="459" t="s">
        <v>53</v>
      </c>
      <c r="N22" s="26"/>
      <c r="O22" s="351"/>
      <c r="P22" s="351"/>
      <c r="Q22" s="351"/>
      <c r="R22" s="351"/>
      <c r="S22" s="351"/>
      <c r="T22" s="351"/>
    </row>
    <row r="23" spans="1:20" s="124" customFormat="1" ht="12.75" customHeight="1">
      <c r="A23" s="405" t="s">
        <v>365</v>
      </c>
      <c r="B23" s="28" t="s">
        <v>300</v>
      </c>
      <c r="C23" s="360" t="s">
        <v>267</v>
      </c>
      <c r="D23" s="21" t="s">
        <v>45</v>
      </c>
      <c r="E23" s="118" t="s">
        <v>45</v>
      </c>
      <c r="F23" s="23" t="s">
        <v>368</v>
      </c>
      <c r="G23" s="24" t="s">
        <v>196</v>
      </c>
      <c r="H23" s="25">
        <v>44862</v>
      </c>
      <c r="I23" s="24" t="s">
        <v>212</v>
      </c>
      <c r="J23" s="25">
        <v>44865</v>
      </c>
      <c r="K23" s="24" t="s">
        <v>349</v>
      </c>
      <c r="L23" s="25">
        <f>L22+7</f>
        <v>44873</v>
      </c>
      <c r="M23" s="567" t="s">
        <v>53</v>
      </c>
      <c r="N23" s="26"/>
      <c r="O23" s="349"/>
      <c r="P23" s="351"/>
      <c r="Q23" s="351"/>
      <c r="R23" s="351"/>
      <c r="S23" s="351"/>
      <c r="T23" s="351"/>
    </row>
    <row r="24" spans="1:20" s="98" customFormat="1" ht="12.75" customHeight="1">
      <c r="A24" s="405" t="s">
        <v>399</v>
      </c>
      <c r="B24" s="19" t="s">
        <v>480</v>
      </c>
      <c r="C24" s="360" t="s">
        <v>481</v>
      </c>
      <c r="D24" s="21" t="s">
        <v>45</v>
      </c>
      <c r="E24" s="118" t="s">
        <v>45</v>
      </c>
      <c r="F24" s="23" t="s">
        <v>434</v>
      </c>
      <c r="G24" s="24" t="s">
        <v>196</v>
      </c>
      <c r="H24" s="25">
        <v>44872</v>
      </c>
      <c r="I24" s="95" t="s">
        <v>177</v>
      </c>
      <c r="J24" s="25">
        <v>44873</v>
      </c>
      <c r="K24" s="24" t="s">
        <v>176</v>
      </c>
      <c r="L24" s="25">
        <f>L23+7</f>
        <v>44880</v>
      </c>
      <c r="M24" s="567" t="s">
        <v>53</v>
      </c>
      <c r="N24" s="352"/>
      <c r="O24" s="352"/>
      <c r="P24" s="349"/>
      <c r="Q24" s="349"/>
      <c r="R24" s="349"/>
      <c r="S24" s="349"/>
      <c r="T24" s="349"/>
    </row>
    <row r="25" spans="1:21" s="98" customFormat="1" ht="12.75" customHeight="1" thickBot="1">
      <c r="A25" s="405" t="s">
        <v>418</v>
      </c>
      <c r="B25" s="601" t="s">
        <v>300</v>
      </c>
      <c r="C25" s="422" t="s">
        <v>490</v>
      </c>
      <c r="D25" s="31" t="s">
        <v>45</v>
      </c>
      <c r="E25" s="32" t="s">
        <v>45</v>
      </c>
      <c r="F25" s="31" t="s">
        <v>435</v>
      </c>
      <c r="G25" s="356" t="s">
        <v>196</v>
      </c>
      <c r="H25" s="355">
        <v>44879</v>
      </c>
      <c r="I25" s="453" t="s">
        <v>177</v>
      </c>
      <c r="J25" s="355">
        <f>J24+7</f>
        <v>44880</v>
      </c>
      <c r="K25" s="599" t="s">
        <v>176</v>
      </c>
      <c r="L25" s="355">
        <f>L24+7</f>
        <v>44887</v>
      </c>
      <c r="M25" s="600" t="s">
        <v>53</v>
      </c>
      <c r="N25" s="352"/>
      <c r="O25" s="353"/>
      <c r="P25" s="349"/>
      <c r="Q25" s="349"/>
      <c r="R25" s="349"/>
      <c r="S25" s="349"/>
      <c r="T25" s="349"/>
      <c r="U25" s="349"/>
    </row>
    <row r="26" spans="1:21" s="29" customFormat="1" ht="12" customHeight="1">
      <c r="A26" s="407"/>
      <c r="B26" s="99"/>
      <c r="C26" s="99"/>
      <c r="D26" s="99"/>
      <c r="E26" s="99"/>
      <c r="F26" s="99"/>
      <c r="G26" s="99"/>
      <c r="H26" s="99"/>
      <c r="I26" s="99"/>
      <c r="J26" s="99"/>
      <c r="K26" s="99"/>
      <c r="L26" s="99"/>
      <c r="M26" s="99"/>
      <c r="N26" s="349"/>
      <c r="O26" s="349"/>
      <c r="P26" s="349"/>
      <c r="Q26" s="349"/>
      <c r="R26" s="349"/>
      <c r="S26" s="349"/>
      <c r="T26" s="349"/>
      <c r="U26" s="349"/>
    </row>
    <row r="27" spans="1:15" s="29" customFormat="1" ht="18" customHeight="1" thickBot="1">
      <c r="A27" s="407"/>
      <c r="B27" s="33" t="s">
        <v>86</v>
      </c>
      <c r="C27" s="17"/>
      <c r="D27" s="18"/>
      <c r="E27" s="18"/>
      <c r="F27" s="18"/>
      <c r="G27" s="17"/>
      <c r="H27" s="18"/>
      <c r="I27" s="18"/>
      <c r="J27" s="18"/>
      <c r="K27" s="18"/>
      <c r="L27" s="18"/>
      <c r="M27" s="18"/>
      <c r="O27" s="101"/>
    </row>
    <row r="28" spans="1:13" s="29" customFormat="1" ht="15" customHeight="1">
      <c r="A28" s="407"/>
      <c r="B28" s="640" t="s">
        <v>38</v>
      </c>
      <c r="C28" s="640" t="s">
        <v>39</v>
      </c>
      <c r="D28" s="636" t="s">
        <v>40</v>
      </c>
      <c r="E28" s="637"/>
      <c r="F28" s="636" t="s">
        <v>41</v>
      </c>
      <c r="G28" s="637"/>
      <c r="H28" s="636" t="s">
        <v>42</v>
      </c>
      <c r="I28" s="637"/>
      <c r="J28" s="636" t="s">
        <v>43</v>
      </c>
      <c r="K28" s="637"/>
      <c r="L28" s="636" t="s">
        <v>87</v>
      </c>
      <c r="M28" s="637"/>
    </row>
    <row r="29" spans="2:17" ht="15" customHeight="1">
      <c r="B29" s="641"/>
      <c r="C29" s="641"/>
      <c r="D29" s="638"/>
      <c r="E29" s="639"/>
      <c r="F29" s="638"/>
      <c r="G29" s="639"/>
      <c r="H29" s="638"/>
      <c r="I29" s="639"/>
      <c r="J29" s="638"/>
      <c r="K29" s="639"/>
      <c r="L29" s="638"/>
      <c r="M29" s="639"/>
      <c r="O29" s="86"/>
      <c r="Q29" s="102"/>
    </row>
    <row r="30" spans="1:17" s="98" customFormat="1" ht="12.75" customHeight="1">
      <c r="A30" s="405" t="s">
        <v>291</v>
      </c>
      <c r="B30" s="28" t="s">
        <v>469</v>
      </c>
      <c r="C30" s="20" t="s">
        <v>306</v>
      </c>
      <c r="D30" s="94" t="s">
        <v>175</v>
      </c>
      <c r="E30" s="22" t="s">
        <v>45</v>
      </c>
      <c r="F30" s="23" t="s">
        <v>305</v>
      </c>
      <c r="G30" s="22" t="s">
        <v>85</v>
      </c>
      <c r="H30" s="25">
        <v>44848</v>
      </c>
      <c r="I30" s="95" t="s">
        <v>79</v>
      </c>
      <c r="J30" s="25">
        <v>44851</v>
      </c>
      <c r="K30" s="24" t="s">
        <v>82</v>
      </c>
      <c r="L30" s="25">
        <v>44856</v>
      </c>
      <c r="M30" s="24" t="s">
        <v>88</v>
      </c>
      <c r="N30" s="349"/>
      <c r="O30" s="349"/>
      <c r="P30" s="349"/>
      <c r="Q30" s="349"/>
    </row>
    <row r="31" spans="1:24" s="98" customFormat="1" ht="12.75" customHeight="1">
      <c r="A31" s="405" t="s">
        <v>322</v>
      </c>
      <c r="B31" s="28" t="s">
        <v>280</v>
      </c>
      <c r="C31" s="20" t="s">
        <v>306</v>
      </c>
      <c r="D31" s="94" t="s">
        <v>45</v>
      </c>
      <c r="E31" s="22" t="s">
        <v>45</v>
      </c>
      <c r="F31" s="23" t="s">
        <v>370</v>
      </c>
      <c r="G31" s="22" t="s">
        <v>85</v>
      </c>
      <c r="H31" s="25">
        <f>H30+7</f>
        <v>44855</v>
      </c>
      <c r="I31" s="95" t="s">
        <v>79</v>
      </c>
      <c r="J31" s="25">
        <f>J30+7</f>
        <v>44858</v>
      </c>
      <c r="K31" s="24" t="s">
        <v>82</v>
      </c>
      <c r="L31" s="25">
        <f>L30+7</f>
        <v>44863</v>
      </c>
      <c r="M31" s="24" t="s">
        <v>88</v>
      </c>
      <c r="N31" s="365"/>
      <c r="O31" s="349"/>
      <c r="P31" s="349"/>
      <c r="Q31" s="349"/>
      <c r="R31" s="349"/>
      <c r="S31" s="349"/>
      <c r="T31" s="349"/>
      <c r="U31" s="349"/>
      <c r="V31" s="349"/>
      <c r="W31" s="349"/>
      <c r="X31" s="349"/>
    </row>
    <row r="32" spans="1:24" s="124" customFormat="1" ht="12.75" customHeight="1">
      <c r="A32" s="405" t="s">
        <v>365</v>
      </c>
      <c r="B32" s="28" t="s">
        <v>469</v>
      </c>
      <c r="C32" s="360" t="s">
        <v>470</v>
      </c>
      <c r="D32" s="94" t="s">
        <v>45</v>
      </c>
      <c r="E32" s="22" t="s">
        <v>45</v>
      </c>
      <c r="F32" s="23" t="s">
        <v>371</v>
      </c>
      <c r="G32" s="22" t="s">
        <v>85</v>
      </c>
      <c r="H32" s="25">
        <f>H31+7</f>
        <v>44862</v>
      </c>
      <c r="I32" s="95" t="s">
        <v>48</v>
      </c>
      <c r="J32" s="25">
        <f>J31+7</f>
        <v>44865</v>
      </c>
      <c r="K32" s="24" t="s">
        <v>82</v>
      </c>
      <c r="L32" s="25">
        <f>L31+7</f>
        <v>44870</v>
      </c>
      <c r="M32" s="24" t="s">
        <v>88</v>
      </c>
      <c r="N32" s="366"/>
      <c r="O32" s="351"/>
      <c r="P32" s="351"/>
      <c r="Q32" s="351"/>
      <c r="R32" s="351"/>
      <c r="S32" s="351"/>
      <c r="T32" s="351"/>
      <c r="U32" s="351"/>
      <c r="V32" s="351"/>
      <c r="W32" s="351"/>
      <c r="X32" s="351"/>
    </row>
    <row r="33" spans="1:20" s="124" customFormat="1" ht="12.75" customHeight="1">
      <c r="A33" s="405" t="s">
        <v>399</v>
      </c>
      <c r="B33" s="28" t="s">
        <v>280</v>
      </c>
      <c r="C33" s="35" t="s">
        <v>283</v>
      </c>
      <c r="D33" s="423" t="s">
        <v>45</v>
      </c>
      <c r="E33" s="91" t="s">
        <v>45</v>
      </c>
      <c r="F33" s="30" t="s">
        <v>463</v>
      </c>
      <c r="G33" s="91" t="s">
        <v>85</v>
      </c>
      <c r="H33" s="92">
        <f>H32+7</f>
        <v>44869</v>
      </c>
      <c r="I33" s="630" t="s">
        <v>79</v>
      </c>
      <c r="J33" s="92">
        <f>J32+7</f>
        <v>44872</v>
      </c>
      <c r="K33" s="93" t="s">
        <v>82</v>
      </c>
      <c r="L33" s="92">
        <f>L32+7</f>
        <v>44877</v>
      </c>
      <c r="M33" s="93" t="s">
        <v>88</v>
      </c>
      <c r="N33" s="352"/>
      <c r="O33" s="352"/>
      <c r="P33" s="351"/>
      <c r="Q33" s="351"/>
      <c r="R33" s="351"/>
      <c r="S33" s="351"/>
      <c r="T33" s="351"/>
    </row>
    <row r="34" spans="1:20" s="98" customFormat="1" ht="12.75" customHeight="1">
      <c r="A34" s="405" t="s">
        <v>418</v>
      </c>
      <c r="B34" s="28" t="s">
        <v>469</v>
      </c>
      <c r="C34" s="90" t="s">
        <v>301</v>
      </c>
      <c r="D34" s="423" t="s">
        <v>45</v>
      </c>
      <c r="E34" s="91" t="s">
        <v>45</v>
      </c>
      <c r="F34" s="30" t="s">
        <v>464</v>
      </c>
      <c r="G34" s="91" t="s">
        <v>85</v>
      </c>
      <c r="H34" s="92">
        <f>H33+7</f>
        <v>44876</v>
      </c>
      <c r="I34" s="630" t="s">
        <v>79</v>
      </c>
      <c r="J34" s="92">
        <f>J33+7</f>
        <v>44879</v>
      </c>
      <c r="K34" s="93" t="s">
        <v>82</v>
      </c>
      <c r="L34" s="92">
        <f>L33+7</f>
        <v>44884</v>
      </c>
      <c r="M34" s="93" t="s">
        <v>88</v>
      </c>
      <c r="N34" s="353"/>
      <c r="O34" s="410"/>
      <c r="P34" s="349"/>
      <c r="Q34" s="349"/>
      <c r="R34" s="349"/>
      <c r="S34" s="349"/>
      <c r="T34" s="349"/>
    </row>
    <row r="35" spans="1:18" s="98" customFormat="1" ht="12.75" customHeight="1" thickBot="1">
      <c r="A35" s="405" t="s">
        <v>450</v>
      </c>
      <c r="B35" s="411" t="s">
        <v>280</v>
      </c>
      <c r="C35" s="412" t="s">
        <v>301</v>
      </c>
      <c r="D35" s="485" t="s">
        <v>45</v>
      </c>
      <c r="E35" s="32" t="s">
        <v>45</v>
      </c>
      <c r="F35" s="31" t="s">
        <v>465</v>
      </c>
      <c r="G35" s="32" t="s">
        <v>85</v>
      </c>
      <c r="H35" s="355">
        <f>H34+7</f>
        <v>44883</v>
      </c>
      <c r="I35" s="453" t="s">
        <v>79</v>
      </c>
      <c r="J35" s="355">
        <f>J34+7</f>
        <v>44886</v>
      </c>
      <c r="K35" s="356" t="s">
        <v>82</v>
      </c>
      <c r="L35" s="355">
        <f>L34+7</f>
        <v>44891</v>
      </c>
      <c r="M35" s="356" t="s">
        <v>88</v>
      </c>
      <c r="N35" s="349"/>
      <c r="O35" s="349"/>
      <c r="P35" s="349"/>
      <c r="Q35" s="349"/>
      <c r="R35" s="349"/>
    </row>
    <row r="36" spans="1:24" s="29" customFormat="1" ht="12.75" customHeight="1">
      <c r="A36" s="405"/>
      <c r="B36" s="672"/>
      <c r="C36" s="672"/>
      <c r="D36" s="672"/>
      <c r="E36" s="672"/>
      <c r="F36" s="672"/>
      <c r="G36" s="672"/>
      <c r="H36" s="672"/>
      <c r="I36" s="672"/>
      <c r="J36" s="672"/>
      <c r="K36" s="672"/>
      <c r="L36" s="672"/>
      <c r="M36" s="672"/>
      <c r="N36" s="349"/>
      <c r="O36" s="349"/>
      <c r="P36" s="349"/>
      <c r="Q36" s="349"/>
      <c r="R36" s="349"/>
      <c r="S36" s="349"/>
      <c r="T36" s="349"/>
      <c r="U36" s="349"/>
      <c r="V36" s="349"/>
      <c r="W36" s="349"/>
      <c r="X36" s="349"/>
    </row>
    <row r="37" spans="2:9" ht="12.75" customHeight="1">
      <c r="B37" s="38" t="s">
        <v>89</v>
      </c>
      <c r="C37" s="103"/>
      <c r="D37" s="103"/>
      <c r="E37" s="103"/>
      <c r="F37" s="103"/>
      <c r="G37" s="104"/>
      <c r="H37" s="105"/>
      <c r="I37" s="106"/>
    </row>
    <row r="38" spans="2:9" ht="10.5" customHeight="1">
      <c r="B38" s="107" t="s">
        <v>90</v>
      </c>
      <c r="C38" s="103"/>
      <c r="D38" s="103"/>
      <c r="E38" s="103"/>
      <c r="F38" s="103"/>
      <c r="G38" s="105"/>
      <c r="H38" s="105"/>
      <c r="I38" s="106"/>
    </row>
    <row r="39" spans="1:13" s="29" customFormat="1" ht="12" customHeight="1">
      <c r="A39" s="407"/>
      <c r="B39" s="39"/>
      <c r="C39" s="40"/>
      <c r="D39" s="40"/>
      <c r="E39" s="40"/>
      <c r="F39" s="40"/>
      <c r="G39" s="40"/>
      <c r="H39" s="40"/>
      <c r="I39" s="40"/>
      <c r="J39" s="40"/>
      <c r="K39" s="40"/>
      <c r="L39" s="40"/>
      <c r="M39" s="40"/>
    </row>
    <row r="40" spans="1:13" s="29" customFormat="1" ht="15" customHeight="1" thickBot="1">
      <c r="A40" s="406"/>
      <c r="B40" s="671" t="s">
        <v>91</v>
      </c>
      <c r="C40" s="671"/>
      <c r="D40" s="671"/>
      <c r="E40" s="671"/>
      <c r="F40" s="671"/>
      <c r="G40" s="671"/>
      <c r="H40" s="671"/>
      <c r="I40" s="671"/>
      <c r="J40" s="671"/>
      <c r="K40" s="671"/>
      <c r="L40" s="671"/>
      <c r="M40" s="671"/>
    </row>
    <row r="41" spans="1:13" s="29" customFormat="1" ht="13.5" customHeight="1" thickBot="1">
      <c r="A41" s="407"/>
      <c r="B41" s="41" t="s">
        <v>60</v>
      </c>
      <c r="C41" s="42"/>
      <c r="D41" s="43"/>
      <c r="E41" s="44"/>
      <c r="F41" s="45" t="s">
        <v>61</v>
      </c>
      <c r="G41" s="43"/>
      <c r="H41" s="46"/>
      <c r="I41" s="46"/>
      <c r="J41" s="46"/>
      <c r="K41" s="46"/>
      <c r="L41" s="46"/>
      <c r="M41" s="47"/>
    </row>
    <row r="42" spans="1:13" s="29" customFormat="1" ht="13.5" customHeight="1">
      <c r="A42" s="406"/>
      <c r="B42" s="41" t="s">
        <v>62</v>
      </c>
      <c r="C42" s="48"/>
      <c r="D42" s="49"/>
      <c r="E42" s="50"/>
      <c r="F42" s="51" t="s">
        <v>92</v>
      </c>
      <c r="G42" s="51"/>
      <c r="H42" s="48"/>
      <c r="I42" s="48"/>
      <c r="J42" s="48"/>
      <c r="K42" s="48"/>
      <c r="L42" s="48"/>
      <c r="M42" s="52"/>
    </row>
    <row r="43" spans="1:13" s="29" customFormat="1" ht="13.5" customHeight="1">
      <c r="A43" s="406"/>
      <c r="B43" s="389" t="s">
        <v>264</v>
      </c>
      <c r="C43" s="53"/>
      <c r="D43" s="54"/>
      <c r="E43" s="55"/>
      <c r="F43" s="165" t="s">
        <v>261</v>
      </c>
      <c r="G43" s="56"/>
      <c r="H43" s="53"/>
      <c r="I43" s="53"/>
      <c r="J43" s="53"/>
      <c r="K43" s="53"/>
      <c r="L43" s="53"/>
      <c r="M43" s="57"/>
    </row>
    <row r="44" spans="1:13" s="29" customFormat="1" ht="13.5" customHeight="1">
      <c r="A44" s="406"/>
      <c r="B44" s="58" t="s">
        <v>64</v>
      </c>
      <c r="C44" s="53"/>
      <c r="D44" s="54"/>
      <c r="E44" s="55"/>
      <c r="F44" s="56" t="s">
        <v>65</v>
      </c>
      <c r="G44" s="56"/>
      <c r="H44" s="53"/>
      <c r="I44" s="53"/>
      <c r="J44" s="53"/>
      <c r="K44" s="53"/>
      <c r="L44" s="53"/>
      <c r="M44" s="57"/>
    </row>
    <row r="45" spans="1:13" ht="13.5" customHeight="1">
      <c r="A45" s="406"/>
      <c r="B45" s="27" t="s">
        <v>66</v>
      </c>
      <c r="C45" s="53"/>
      <c r="D45" s="59"/>
      <c r="E45" s="60"/>
      <c r="F45" s="61" t="s">
        <v>67</v>
      </c>
      <c r="G45" s="61"/>
      <c r="H45" s="53"/>
      <c r="I45" s="53"/>
      <c r="J45" s="53"/>
      <c r="K45" s="53"/>
      <c r="L45" s="53"/>
      <c r="M45" s="57"/>
    </row>
    <row r="46" spans="1:13" ht="13.5" customHeight="1" thickBot="1">
      <c r="A46" s="406"/>
      <c r="B46" s="62" t="s">
        <v>68</v>
      </c>
      <c r="C46" s="63"/>
      <c r="D46" s="64"/>
      <c r="E46" s="65"/>
      <c r="F46" s="66" t="s">
        <v>208</v>
      </c>
      <c r="G46" s="66"/>
      <c r="H46" s="63"/>
      <c r="I46" s="63"/>
      <c r="J46" s="63"/>
      <c r="K46" s="63"/>
      <c r="L46" s="63"/>
      <c r="M46" s="67"/>
    </row>
    <row r="47" spans="1:13" ht="9.75" customHeight="1">
      <c r="A47" s="406"/>
      <c r="B47" s="68"/>
      <c r="C47" s="53"/>
      <c r="D47" s="59"/>
      <c r="E47" s="59"/>
      <c r="F47" s="59"/>
      <c r="G47" s="59"/>
      <c r="H47" s="53"/>
      <c r="I47" s="53"/>
      <c r="J47" s="53"/>
      <c r="K47" s="53"/>
      <c r="L47" s="53"/>
      <c r="M47" s="53"/>
    </row>
    <row r="48" spans="1:13" s="29" customFormat="1" ht="12.75" customHeight="1">
      <c r="A48" s="407"/>
      <c r="B48" s="69" t="s">
        <v>70</v>
      </c>
      <c r="C48" s="12"/>
      <c r="D48" s="69"/>
      <c r="E48" s="69"/>
      <c r="F48" s="69"/>
      <c r="G48" s="69"/>
      <c r="H48" s="69"/>
      <c r="I48" s="69"/>
      <c r="J48" s="69"/>
      <c r="K48" s="69"/>
      <c r="L48" s="69"/>
      <c r="M48" s="69"/>
    </row>
    <row r="49" spans="1:13" s="29" customFormat="1" ht="12.75" customHeight="1">
      <c r="A49" s="407"/>
      <c r="B49" s="670" t="s">
        <v>71</v>
      </c>
      <c r="C49" s="670"/>
      <c r="D49" s="670"/>
      <c r="E49" s="670"/>
      <c r="F49" s="670"/>
      <c r="G49" s="670"/>
      <c r="H49" s="670"/>
      <c r="I49" s="670"/>
      <c r="J49" s="670"/>
      <c r="K49" s="670"/>
      <c r="L49" s="670"/>
      <c r="M49" s="670"/>
    </row>
    <row r="50" spans="1:13" s="29" customFormat="1" ht="13.5" customHeight="1">
      <c r="A50" s="407"/>
      <c r="B50" s="70" t="s">
        <v>72</v>
      </c>
      <c r="C50" s="71"/>
      <c r="D50" s="72"/>
      <c r="E50" s="73"/>
      <c r="F50" s="74"/>
      <c r="G50" s="74"/>
      <c r="H50" s="75"/>
      <c r="I50" s="75"/>
      <c r="J50" s="75"/>
      <c r="K50" s="75"/>
      <c r="L50" s="75"/>
      <c r="M50" s="75"/>
    </row>
    <row r="51" spans="1:13" s="29" customFormat="1" ht="13.5" customHeight="1">
      <c r="A51" s="407"/>
      <c r="B51" s="76" t="s">
        <v>182</v>
      </c>
      <c r="D51" s="77"/>
      <c r="E51" s="78"/>
      <c r="F51" s="79" t="s">
        <v>73</v>
      </c>
      <c r="G51" s="79"/>
      <c r="H51" s="80"/>
      <c r="I51" s="80"/>
      <c r="J51" s="80"/>
      <c r="K51" s="80"/>
      <c r="L51" s="80"/>
      <c r="M51" s="80"/>
    </row>
    <row r="52" spans="1:13" s="29" customFormat="1" ht="15.75" customHeight="1">
      <c r="A52" s="407"/>
      <c r="B52" s="81" t="s">
        <v>74</v>
      </c>
      <c r="C52" s="82"/>
      <c r="D52" s="83"/>
      <c r="E52" s="84"/>
      <c r="F52" s="85" t="s">
        <v>75</v>
      </c>
      <c r="G52" s="85"/>
      <c r="H52" s="80"/>
      <c r="I52" s="80"/>
      <c r="J52" s="80"/>
      <c r="K52" s="80"/>
      <c r="L52" s="80"/>
      <c r="M52" s="80"/>
    </row>
    <row r="53" spans="1:13" s="29" customFormat="1" ht="13.5" customHeight="1">
      <c r="A53" s="407"/>
      <c r="B53" s="75" t="s">
        <v>76</v>
      </c>
      <c r="C53" s="11"/>
      <c r="D53" s="108"/>
      <c r="E53" s="108"/>
      <c r="F53" s="108"/>
      <c r="G53" s="108"/>
      <c r="H53" s="75"/>
      <c r="I53" s="75"/>
      <c r="J53" s="75"/>
      <c r="K53" s="75"/>
      <c r="L53" s="75"/>
      <c r="M53" s="75"/>
    </row>
    <row r="54" spans="1:13" s="29" customFormat="1" ht="13.5" customHeight="1">
      <c r="A54" s="406"/>
      <c r="B54" s="668"/>
      <c r="C54" s="668"/>
      <c r="D54" s="668"/>
      <c r="E54" s="668"/>
      <c r="F54" s="668"/>
      <c r="G54" s="668"/>
      <c r="H54" s="668"/>
      <c r="I54" s="668"/>
      <c r="J54" s="668"/>
      <c r="K54" s="668"/>
      <c r="L54" s="668"/>
      <c r="M54" s="668"/>
    </row>
    <row r="55" spans="1:13" ht="13.5" customHeight="1">
      <c r="A55" s="406"/>
      <c r="D55" s="109"/>
      <c r="E55" s="109"/>
      <c r="F55" s="109"/>
      <c r="G55" s="109"/>
      <c r="H55" s="109"/>
      <c r="I55" s="109"/>
      <c r="J55" s="109"/>
      <c r="K55" s="109"/>
      <c r="L55" s="109"/>
      <c r="M55" s="109"/>
    </row>
    <row r="56" ht="13.5" customHeight="1">
      <c r="A56" s="406"/>
    </row>
    <row r="57" ht="13.5" customHeight="1"/>
  </sheetData>
  <sheetProtection/>
  <mergeCells count="30">
    <mergeCell ref="B18:B19"/>
    <mergeCell ref="L18:M19"/>
    <mergeCell ref="B49:M49"/>
    <mergeCell ref="C18:C19"/>
    <mergeCell ref="H18:I19"/>
    <mergeCell ref="B40:M40"/>
    <mergeCell ref="B36:M36"/>
    <mergeCell ref="C28:C29"/>
    <mergeCell ref="F18:G19"/>
    <mergeCell ref="B28:B29"/>
    <mergeCell ref="D28:E29"/>
    <mergeCell ref="C8:C9"/>
    <mergeCell ref="F28:G29"/>
    <mergeCell ref="D8:E9"/>
    <mergeCell ref="B54:M54"/>
    <mergeCell ref="L28:M29"/>
    <mergeCell ref="H28:I29"/>
    <mergeCell ref="J28:K29"/>
    <mergeCell ref="J18:K19"/>
    <mergeCell ref="B16:M16"/>
    <mergeCell ref="L8:M9"/>
    <mergeCell ref="D18:E19"/>
    <mergeCell ref="B1:M1"/>
    <mergeCell ref="A2:M2"/>
    <mergeCell ref="B4:M4"/>
    <mergeCell ref="B5:M5"/>
    <mergeCell ref="B8:B9"/>
    <mergeCell ref="F8:G9"/>
    <mergeCell ref="J8:K9"/>
    <mergeCell ref="H8:I9"/>
  </mergeCells>
  <hyperlinks>
    <hyperlink ref="F52" r:id="rId1" display="http://www.cosmotransline.co.jp"/>
  </hyperlinks>
  <printOptions/>
  <pageMargins left="0.5118110236220472" right="0.31496062992125984" top="0.4724409448818898" bottom="0" header="0.5118110236220472" footer="0.5118110236220472"/>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sheetPr>
    <tabColor rgb="FF0070C0"/>
  </sheetPr>
  <dimension ref="A1:W50"/>
  <sheetViews>
    <sheetView showGridLines="0" zoomScalePageLayoutView="0" workbookViewId="0" topLeftCell="A1">
      <selection activeCell="F24" sqref="F24:F25"/>
    </sheetView>
  </sheetViews>
  <sheetFormatPr defaultColWidth="9.00390625" defaultRowHeight="13.5"/>
  <cols>
    <col min="1" max="1" width="3.625" style="407" customWidth="1"/>
    <col min="2" max="2" width="25.625" style="11" customWidth="1"/>
    <col min="3" max="3" width="7.625" style="11" customWidth="1"/>
    <col min="4" max="4" width="9.625" style="11" customWidth="1"/>
    <col min="5" max="5" width="5.625" style="11" customWidth="1"/>
    <col min="6" max="6" width="9.625" style="11" customWidth="1"/>
    <col min="7" max="7" width="5.625" style="11" customWidth="1"/>
    <col min="8" max="8" width="7.625" style="11" customWidth="1"/>
    <col min="9" max="9" width="2.625" style="11" customWidth="1"/>
    <col min="10" max="10" width="7.625" style="11" customWidth="1"/>
    <col min="11" max="11" width="2.625" style="11" customWidth="1"/>
    <col min="12" max="12" width="7.625" style="11" customWidth="1"/>
    <col min="13" max="13" width="2.625" style="11" customWidth="1"/>
    <col min="14" max="14" width="6.25390625" style="11" customWidth="1"/>
    <col min="15" max="15" width="11.625" style="11" bestFit="1" customWidth="1"/>
    <col min="16" max="16384" width="9.00390625" style="11" customWidth="1"/>
  </cols>
  <sheetData>
    <row r="1" spans="2:17" ht="41.25" customHeight="1">
      <c r="B1" s="662" t="s">
        <v>34</v>
      </c>
      <c r="C1" s="662"/>
      <c r="D1" s="662"/>
      <c r="E1" s="662"/>
      <c r="F1" s="662"/>
      <c r="G1" s="662"/>
      <c r="H1" s="662"/>
      <c r="I1" s="662"/>
      <c r="J1" s="662"/>
      <c r="K1" s="662"/>
      <c r="L1" s="662"/>
      <c r="M1" s="662"/>
      <c r="N1" s="86"/>
      <c r="O1" s="86"/>
      <c r="P1" s="86"/>
      <c r="Q1" s="86"/>
    </row>
    <row r="2" spans="1:17" s="74" customFormat="1" ht="21.75" customHeight="1">
      <c r="A2" s="663" t="s">
        <v>180</v>
      </c>
      <c r="B2" s="663"/>
      <c r="C2" s="663"/>
      <c r="D2" s="663"/>
      <c r="E2" s="663"/>
      <c r="F2" s="663"/>
      <c r="G2" s="663"/>
      <c r="H2" s="663"/>
      <c r="I2" s="663"/>
      <c r="J2" s="663"/>
      <c r="K2" s="663"/>
      <c r="L2" s="663"/>
      <c r="M2" s="663"/>
      <c r="N2" s="110"/>
      <c r="O2" s="110"/>
      <c r="P2" s="110"/>
      <c r="Q2" s="110"/>
    </row>
    <row r="3" spans="6:17" ht="16.5" customHeight="1">
      <c r="F3" s="12"/>
      <c r="N3" s="86"/>
      <c r="O3" s="86"/>
      <c r="P3" s="86"/>
      <c r="Q3" s="86"/>
    </row>
    <row r="4" spans="2:17" ht="18.75" customHeight="1">
      <c r="B4" s="664" t="s">
        <v>35</v>
      </c>
      <c r="C4" s="664"/>
      <c r="D4" s="664"/>
      <c r="E4" s="664"/>
      <c r="F4" s="664"/>
      <c r="G4" s="664"/>
      <c r="H4" s="664"/>
      <c r="I4" s="664"/>
      <c r="J4" s="664"/>
      <c r="K4" s="664"/>
      <c r="L4" s="664"/>
      <c r="M4" s="664"/>
      <c r="N4" s="86"/>
      <c r="O4" s="86"/>
      <c r="P4" s="86"/>
      <c r="Q4" s="86"/>
    </row>
    <row r="5" spans="2:17" ht="19.5" customHeight="1">
      <c r="B5" s="665" t="s">
        <v>36</v>
      </c>
      <c r="C5" s="665"/>
      <c r="D5" s="665"/>
      <c r="E5" s="665"/>
      <c r="F5" s="665"/>
      <c r="G5" s="665"/>
      <c r="H5" s="665"/>
      <c r="I5" s="665"/>
      <c r="J5" s="665"/>
      <c r="K5" s="665"/>
      <c r="L5" s="665"/>
      <c r="M5" s="665"/>
      <c r="N5" s="86"/>
      <c r="O5" s="86"/>
      <c r="P5" s="86"/>
      <c r="Q5" s="96"/>
    </row>
    <row r="6" spans="2:13" ht="14.25">
      <c r="B6" s="13"/>
      <c r="C6" s="13"/>
      <c r="D6" s="13"/>
      <c r="E6" s="13"/>
      <c r="F6" s="13"/>
      <c r="G6" s="13"/>
      <c r="H6" s="14"/>
      <c r="I6" s="14"/>
      <c r="J6" s="14"/>
      <c r="K6" s="14"/>
      <c r="M6" s="370" t="str">
        <f>'台湾'!M6</f>
        <v>Date :OCT 10th 2022</v>
      </c>
    </row>
    <row r="7" spans="1:13" ht="18" thickBot="1">
      <c r="A7" s="406"/>
      <c r="B7" s="87" t="s">
        <v>93</v>
      </c>
      <c r="C7" s="111" t="s">
        <v>94</v>
      </c>
      <c r="D7" s="112"/>
      <c r="E7" s="113"/>
      <c r="F7" s="113"/>
      <c r="G7" s="113"/>
      <c r="H7" s="113"/>
      <c r="I7" s="113"/>
      <c r="J7" s="113"/>
      <c r="K7" s="113"/>
      <c r="L7" s="113"/>
      <c r="M7" s="113"/>
    </row>
    <row r="8" spans="2:13" ht="13.5">
      <c r="B8" s="640" t="s">
        <v>38</v>
      </c>
      <c r="C8" s="640" t="s">
        <v>39</v>
      </c>
      <c r="D8" s="642" t="s">
        <v>40</v>
      </c>
      <c r="E8" s="637"/>
      <c r="F8" s="636" t="s">
        <v>41</v>
      </c>
      <c r="G8" s="637"/>
      <c r="H8" s="636" t="s">
        <v>42</v>
      </c>
      <c r="I8" s="637"/>
      <c r="J8" s="636" t="s">
        <v>43</v>
      </c>
      <c r="K8" s="637"/>
      <c r="L8" s="636" t="s">
        <v>95</v>
      </c>
      <c r="M8" s="637"/>
    </row>
    <row r="9" spans="2:13" ht="13.5">
      <c r="B9" s="641"/>
      <c r="C9" s="641"/>
      <c r="D9" s="643"/>
      <c r="E9" s="639"/>
      <c r="F9" s="638"/>
      <c r="G9" s="639"/>
      <c r="H9" s="638"/>
      <c r="I9" s="639"/>
      <c r="J9" s="638"/>
      <c r="K9" s="639"/>
      <c r="L9" s="638"/>
      <c r="M9" s="639"/>
    </row>
    <row r="10" spans="1:18" s="37" customFormat="1" ht="30" customHeight="1">
      <c r="A10" s="405" t="s">
        <v>290</v>
      </c>
      <c r="B10" s="34" t="s">
        <v>263</v>
      </c>
      <c r="C10" s="20" t="s">
        <v>304</v>
      </c>
      <c r="D10" s="30" t="s">
        <v>45</v>
      </c>
      <c r="E10" s="91" t="s">
        <v>45</v>
      </c>
      <c r="F10" s="424" t="s">
        <v>307</v>
      </c>
      <c r="G10" s="91" t="s">
        <v>96</v>
      </c>
      <c r="H10" s="92">
        <v>44841</v>
      </c>
      <c r="I10" s="93" t="s">
        <v>79</v>
      </c>
      <c r="J10" s="92">
        <v>44845</v>
      </c>
      <c r="K10" s="93" t="s">
        <v>97</v>
      </c>
      <c r="L10" s="92">
        <v>44850</v>
      </c>
      <c r="M10" s="93" t="s">
        <v>49</v>
      </c>
      <c r="N10" s="115"/>
      <c r="O10" s="26"/>
      <c r="P10" s="26"/>
      <c r="Q10" s="26"/>
      <c r="R10" s="26"/>
    </row>
    <row r="11" spans="1:18" s="37" customFormat="1" ht="30" customHeight="1">
      <c r="A11" s="405" t="s">
        <v>291</v>
      </c>
      <c r="B11" s="28" t="s">
        <v>263</v>
      </c>
      <c r="C11" s="20" t="s">
        <v>306</v>
      </c>
      <c r="D11" s="23" t="s">
        <v>45</v>
      </c>
      <c r="E11" s="22" t="s">
        <v>45</v>
      </c>
      <c r="F11" s="97" t="s">
        <v>308</v>
      </c>
      <c r="G11" s="22" t="s">
        <v>96</v>
      </c>
      <c r="H11" s="25">
        <v>44851</v>
      </c>
      <c r="I11" s="24" t="s">
        <v>80</v>
      </c>
      <c r="J11" s="25">
        <f>J10+7</f>
        <v>44852</v>
      </c>
      <c r="K11" s="24" t="s">
        <v>97</v>
      </c>
      <c r="L11" s="25">
        <f>L10+7</f>
        <v>44857</v>
      </c>
      <c r="M11" s="24" t="s">
        <v>49</v>
      </c>
      <c r="N11" s="413"/>
      <c r="O11" s="26"/>
      <c r="P11" s="26"/>
      <c r="Q11" s="26"/>
      <c r="R11" s="26"/>
    </row>
    <row r="12" spans="1:21" s="37" customFormat="1" ht="30" customHeight="1">
      <c r="A12" s="405" t="s">
        <v>364</v>
      </c>
      <c r="B12" s="28" t="s">
        <v>263</v>
      </c>
      <c r="C12" s="20" t="s">
        <v>369</v>
      </c>
      <c r="D12" s="30" t="s">
        <v>45</v>
      </c>
      <c r="E12" s="91" t="s">
        <v>45</v>
      </c>
      <c r="F12" s="30" t="s">
        <v>372</v>
      </c>
      <c r="G12" s="91" t="s">
        <v>96</v>
      </c>
      <c r="H12" s="92">
        <f>H11+7</f>
        <v>44858</v>
      </c>
      <c r="I12" s="93" t="s">
        <v>80</v>
      </c>
      <c r="J12" s="92">
        <f>J11+7</f>
        <v>44859</v>
      </c>
      <c r="K12" s="93" t="s">
        <v>97</v>
      </c>
      <c r="L12" s="92">
        <f>L11+7</f>
        <v>44864</v>
      </c>
      <c r="M12" s="93" t="s">
        <v>49</v>
      </c>
      <c r="N12" s="26"/>
      <c r="O12" s="114"/>
      <c r="P12" s="26"/>
      <c r="Q12" s="26"/>
      <c r="R12" s="26"/>
      <c r="S12" s="26"/>
      <c r="T12" s="26"/>
      <c r="U12" s="26"/>
    </row>
    <row r="13" spans="1:21" s="37" customFormat="1" ht="30" customHeight="1">
      <c r="A13" s="405" t="s">
        <v>365</v>
      </c>
      <c r="B13" s="28" t="s">
        <v>263</v>
      </c>
      <c r="C13" s="20" t="s">
        <v>283</v>
      </c>
      <c r="D13" s="23" t="s">
        <v>45</v>
      </c>
      <c r="E13" s="22" t="s">
        <v>45</v>
      </c>
      <c r="F13" s="478" t="s">
        <v>373</v>
      </c>
      <c r="G13" s="477" t="s">
        <v>96</v>
      </c>
      <c r="H13" s="25">
        <v>44862</v>
      </c>
      <c r="I13" s="24" t="s">
        <v>212</v>
      </c>
      <c r="J13" s="25">
        <v>44865</v>
      </c>
      <c r="K13" s="24" t="s">
        <v>404</v>
      </c>
      <c r="L13" s="25">
        <f>L12+7</f>
        <v>44871</v>
      </c>
      <c r="M13" s="24" t="s">
        <v>49</v>
      </c>
      <c r="N13" s="26"/>
      <c r="O13" s="26"/>
      <c r="P13" s="26"/>
      <c r="Q13" s="26"/>
      <c r="R13" s="26"/>
      <c r="S13" s="26"/>
      <c r="T13" s="26"/>
      <c r="U13" s="26"/>
    </row>
    <row r="14" spans="1:23" s="37" customFormat="1" ht="30" customHeight="1">
      <c r="A14" s="405" t="s">
        <v>399</v>
      </c>
      <c r="B14" s="34" t="s">
        <v>263</v>
      </c>
      <c r="C14" s="35" t="s">
        <v>461</v>
      </c>
      <c r="D14" s="30" t="s">
        <v>45</v>
      </c>
      <c r="E14" s="91" t="s">
        <v>45</v>
      </c>
      <c r="F14" s="30" t="s">
        <v>447</v>
      </c>
      <c r="G14" s="91" t="s">
        <v>96</v>
      </c>
      <c r="H14" s="92">
        <v>44872</v>
      </c>
      <c r="I14" s="93" t="s">
        <v>80</v>
      </c>
      <c r="J14" s="92">
        <v>44873</v>
      </c>
      <c r="K14" s="93" t="s">
        <v>97</v>
      </c>
      <c r="L14" s="92">
        <f>L13+7</f>
        <v>44878</v>
      </c>
      <c r="M14" s="93" t="s">
        <v>49</v>
      </c>
      <c r="N14" s="26"/>
      <c r="O14" s="26"/>
      <c r="P14" s="114"/>
      <c r="Q14" s="26"/>
      <c r="R14" s="26"/>
      <c r="S14" s="26"/>
      <c r="T14" s="26"/>
      <c r="U14" s="26"/>
      <c r="V14" s="26"/>
      <c r="W14" s="26"/>
    </row>
    <row r="15" spans="1:23" s="37" customFormat="1" ht="30" customHeight="1" thickBot="1">
      <c r="A15" s="405" t="s">
        <v>418</v>
      </c>
      <c r="B15" s="411" t="s">
        <v>263</v>
      </c>
      <c r="C15" s="412" t="s">
        <v>462</v>
      </c>
      <c r="D15" s="31" t="s">
        <v>45</v>
      </c>
      <c r="E15" s="32" t="s">
        <v>45</v>
      </c>
      <c r="F15" s="454" t="s">
        <v>448</v>
      </c>
      <c r="G15" s="32" t="s">
        <v>96</v>
      </c>
      <c r="H15" s="355">
        <f>H14+7</f>
        <v>44879</v>
      </c>
      <c r="I15" s="356" t="s">
        <v>80</v>
      </c>
      <c r="J15" s="355">
        <f>J14+7</f>
        <v>44880</v>
      </c>
      <c r="K15" s="356" t="s">
        <v>97</v>
      </c>
      <c r="L15" s="355">
        <f>L14+7</f>
        <v>44885</v>
      </c>
      <c r="M15" s="356" t="s">
        <v>49</v>
      </c>
      <c r="N15" s="26"/>
      <c r="O15" s="26"/>
      <c r="P15" s="26"/>
      <c r="Q15" s="26"/>
      <c r="R15" s="26"/>
      <c r="S15" s="26"/>
      <c r="T15" s="26"/>
      <c r="U15" s="26"/>
      <c r="V15" s="26"/>
      <c r="W15" s="26"/>
    </row>
    <row r="16" spans="1:13" s="26" customFormat="1" ht="30" customHeight="1">
      <c r="A16" s="406"/>
      <c r="B16" s="672"/>
      <c r="C16" s="672"/>
      <c r="D16" s="672"/>
      <c r="E16" s="672"/>
      <c r="F16" s="672"/>
      <c r="G16" s="672"/>
      <c r="H16" s="672"/>
      <c r="I16" s="672"/>
      <c r="J16" s="672"/>
      <c r="K16" s="672"/>
      <c r="L16" s="672"/>
      <c r="M16" s="672"/>
    </row>
    <row r="17" spans="1:13" s="26" customFormat="1" ht="18" thickBot="1">
      <c r="A17" s="406"/>
      <c r="B17" s="116" t="s">
        <v>98</v>
      </c>
      <c r="C17" s="678"/>
      <c r="D17" s="679"/>
      <c r="E17" s="679"/>
      <c r="F17" s="679"/>
      <c r="G17" s="679"/>
      <c r="H17" s="679"/>
      <c r="I17" s="679"/>
      <c r="J17" s="679"/>
      <c r="K17" s="679"/>
      <c r="L17" s="679"/>
      <c r="M17" s="679"/>
    </row>
    <row r="18" spans="1:15" s="26" customFormat="1" ht="12.75" customHeight="1">
      <c r="A18" s="407"/>
      <c r="B18" s="650" t="s">
        <v>38</v>
      </c>
      <c r="C18" s="640" t="s">
        <v>39</v>
      </c>
      <c r="D18" s="674" t="s">
        <v>40</v>
      </c>
      <c r="E18" s="674"/>
      <c r="F18" s="674" t="s">
        <v>41</v>
      </c>
      <c r="G18" s="674"/>
      <c r="H18" s="674" t="s">
        <v>42</v>
      </c>
      <c r="I18" s="674"/>
      <c r="J18" s="674" t="s">
        <v>43</v>
      </c>
      <c r="K18" s="674"/>
      <c r="L18" s="676" t="s">
        <v>99</v>
      </c>
      <c r="M18" s="676"/>
      <c r="N18" s="114"/>
      <c r="O18" s="29"/>
    </row>
    <row r="19" spans="1:13" s="26" customFormat="1" ht="13.5" customHeight="1">
      <c r="A19" s="407"/>
      <c r="B19" s="651"/>
      <c r="C19" s="641"/>
      <c r="D19" s="675"/>
      <c r="E19" s="675"/>
      <c r="F19" s="675"/>
      <c r="G19" s="675"/>
      <c r="H19" s="675"/>
      <c r="I19" s="675"/>
      <c r="J19" s="675"/>
      <c r="K19" s="675"/>
      <c r="L19" s="677"/>
      <c r="M19" s="677"/>
    </row>
    <row r="20" spans="1:18" s="98" customFormat="1" ht="30" customHeight="1">
      <c r="A20" s="405" t="s">
        <v>291</v>
      </c>
      <c r="B20" s="28" t="s">
        <v>214</v>
      </c>
      <c r="C20" s="20" t="s">
        <v>338</v>
      </c>
      <c r="D20" s="23" t="s">
        <v>45</v>
      </c>
      <c r="E20" s="94" t="s">
        <v>45</v>
      </c>
      <c r="F20" s="117" t="s">
        <v>309</v>
      </c>
      <c r="G20" s="118" t="s">
        <v>100</v>
      </c>
      <c r="H20" s="468">
        <v>44846</v>
      </c>
      <c r="I20" s="469" t="s">
        <v>51</v>
      </c>
      <c r="J20" s="468">
        <v>44847</v>
      </c>
      <c r="K20" s="469" t="s">
        <v>101</v>
      </c>
      <c r="L20" s="468">
        <v>44854</v>
      </c>
      <c r="M20" s="24" t="s">
        <v>47</v>
      </c>
      <c r="N20" s="349"/>
      <c r="O20" s="349"/>
      <c r="P20" s="349"/>
      <c r="Q20" s="349"/>
      <c r="R20" s="349"/>
    </row>
    <row r="21" spans="1:16" s="37" customFormat="1" ht="30" customHeight="1">
      <c r="A21" s="405" t="s">
        <v>322</v>
      </c>
      <c r="B21" s="28" t="s">
        <v>284</v>
      </c>
      <c r="C21" s="20" t="s">
        <v>339</v>
      </c>
      <c r="D21" s="23" t="s">
        <v>45</v>
      </c>
      <c r="E21" s="94" t="s">
        <v>45</v>
      </c>
      <c r="F21" s="117" t="s">
        <v>313</v>
      </c>
      <c r="G21" s="118" t="s">
        <v>100</v>
      </c>
      <c r="H21" s="468">
        <f>H20+7</f>
        <v>44853</v>
      </c>
      <c r="I21" s="469" t="s">
        <v>51</v>
      </c>
      <c r="J21" s="468">
        <f>J20+7</f>
        <v>44854</v>
      </c>
      <c r="K21" s="469" t="s">
        <v>101</v>
      </c>
      <c r="L21" s="468">
        <f>L20+7</f>
        <v>44861</v>
      </c>
      <c r="M21" s="24" t="s">
        <v>47</v>
      </c>
      <c r="N21" s="26"/>
      <c r="O21" s="114"/>
      <c r="P21" s="26"/>
    </row>
    <row r="22" spans="1:22" s="37" customFormat="1" ht="30" customHeight="1">
      <c r="A22" s="405" t="s">
        <v>351</v>
      </c>
      <c r="B22" s="34" t="s">
        <v>285</v>
      </c>
      <c r="C22" s="35" t="s">
        <v>374</v>
      </c>
      <c r="D22" s="30" t="s">
        <v>45</v>
      </c>
      <c r="E22" s="423" t="s">
        <v>45</v>
      </c>
      <c r="F22" s="426" t="s">
        <v>378</v>
      </c>
      <c r="G22" s="561" t="s">
        <v>100</v>
      </c>
      <c r="H22" s="490">
        <f>H21+7</f>
        <v>44860</v>
      </c>
      <c r="I22" s="480" t="s">
        <v>51</v>
      </c>
      <c r="J22" s="490">
        <f>J21+7</f>
        <v>44861</v>
      </c>
      <c r="K22" s="480" t="s">
        <v>101</v>
      </c>
      <c r="L22" s="490">
        <f>L21+7</f>
        <v>44868</v>
      </c>
      <c r="M22" s="93" t="s">
        <v>47</v>
      </c>
      <c r="N22" s="26"/>
      <c r="O22" s="26"/>
      <c r="P22" s="26"/>
      <c r="Q22" s="26"/>
      <c r="R22" s="26"/>
      <c r="S22" s="26"/>
      <c r="T22" s="26"/>
      <c r="U22" s="26"/>
      <c r="V22" s="26"/>
    </row>
    <row r="23" spans="1:20" s="98" customFormat="1" ht="30" customHeight="1">
      <c r="A23" s="405" t="s">
        <v>365</v>
      </c>
      <c r="B23" s="28" t="s">
        <v>213</v>
      </c>
      <c r="C23" s="20" t="s">
        <v>376</v>
      </c>
      <c r="D23" s="23" t="s">
        <v>45</v>
      </c>
      <c r="E23" s="94" t="s">
        <v>45</v>
      </c>
      <c r="F23" s="117" t="s">
        <v>379</v>
      </c>
      <c r="G23" s="629" t="s">
        <v>100</v>
      </c>
      <c r="H23" s="468">
        <v>44866</v>
      </c>
      <c r="I23" s="469" t="s">
        <v>53</v>
      </c>
      <c r="J23" s="468">
        <v>44867</v>
      </c>
      <c r="K23" s="469" t="s">
        <v>51</v>
      </c>
      <c r="L23" s="468">
        <f>L22+7</f>
        <v>44875</v>
      </c>
      <c r="M23" s="24" t="s">
        <v>47</v>
      </c>
      <c r="N23" s="349"/>
      <c r="O23" s="349"/>
      <c r="P23" s="349"/>
      <c r="Q23" s="349"/>
      <c r="R23" s="349"/>
      <c r="S23" s="349"/>
      <c r="T23" s="349"/>
    </row>
    <row r="24" spans="1:20" s="37" customFormat="1" ht="30" customHeight="1">
      <c r="A24" s="405" t="s">
        <v>399</v>
      </c>
      <c r="B24" s="34" t="s">
        <v>436</v>
      </c>
      <c r="C24" s="35" t="s">
        <v>437</v>
      </c>
      <c r="D24" s="30" t="s">
        <v>45</v>
      </c>
      <c r="E24" s="423" t="s">
        <v>45</v>
      </c>
      <c r="F24" s="426" t="s">
        <v>441</v>
      </c>
      <c r="G24" s="561" t="s">
        <v>100</v>
      </c>
      <c r="H24" s="490">
        <v>44874</v>
      </c>
      <c r="I24" s="480" t="s">
        <v>105</v>
      </c>
      <c r="J24" s="490">
        <v>44875</v>
      </c>
      <c r="K24" s="480" t="s">
        <v>101</v>
      </c>
      <c r="L24" s="490">
        <f>L23+7</f>
        <v>44882</v>
      </c>
      <c r="M24" s="93" t="s">
        <v>47</v>
      </c>
      <c r="N24" s="26"/>
      <c r="O24" s="114"/>
      <c r="P24" s="26"/>
      <c r="Q24" s="26"/>
      <c r="R24" s="26"/>
      <c r="S24" s="26"/>
      <c r="T24" s="26"/>
    </row>
    <row r="25" spans="1:19" s="37" customFormat="1" ht="30" customHeight="1" thickBot="1">
      <c r="A25" s="405" t="s">
        <v>418</v>
      </c>
      <c r="B25" s="411" t="s">
        <v>284</v>
      </c>
      <c r="C25" s="412" t="s">
        <v>439</v>
      </c>
      <c r="D25" s="31" t="s">
        <v>45</v>
      </c>
      <c r="E25" s="485" t="s">
        <v>45</v>
      </c>
      <c r="F25" s="358" t="s">
        <v>442</v>
      </c>
      <c r="G25" s="491" t="s">
        <v>100</v>
      </c>
      <c r="H25" s="489">
        <f>H24+7</f>
        <v>44881</v>
      </c>
      <c r="I25" s="492" t="s">
        <v>51</v>
      </c>
      <c r="J25" s="489">
        <f>J24+7</f>
        <v>44882</v>
      </c>
      <c r="K25" s="492" t="s">
        <v>101</v>
      </c>
      <c r="L25" s="489">
        <f>L24+7</f>
        <v>44889</v>
      </c>
      <c r="M25" s="356" t="s">
        <v>47</v>
      </c>
      <c r="N25" s="26"/>
      <c r="O25" s="26"/>
      <c r="P25" s="26"/>
      <c r="Q25" s="26"/>
      <c r="R25" s="26"/>
      <c r="S25" s="26"/>
    </row>
    <row r="26" spans="1:22" ht="15">
      <c r="A26" s="406"/>
      <c r="B26" s="39"/>
      <c r="C26" s="40"/>
      <c r="D26" s="119"/>
      <c r="E26" s="119"/>
      <c r="F26" s="119"/>
      <c r="G26" s="119"/>
      <c r="H26" s="119"/>
      <c r="I26" s="119"/>
      <c r="J26" s="119"/>
      <c r="K26" s="119"/>
      <c r="L26" s="119"/>
      <c r="M26" s="119"/>
      <c r="N26" s="351"/>
      <c r="O26" s="351"/>
      <c r="P26" s="351"/>
      <c r="Q26" s="351"/>
      <c r="R26" s="351"/>
      <c r="S26" s="351"/>
      <c r="T26" s="351"/>
      <c r="U26" s="351"/>
      <c r="V26" s="351"/>
    </row>
    <row r="27" spans="1:13" ht="15.75" thickBot="1">
      <c r="A27" s="406"/>
      <c r="B27" s="671" t="s">
        <v>102</v>
      </c>
      <c r="C27" s="671"/>
      <c r="D27" s="671"/>
      <c r="E27" s="671"/>
      <c r="F27" s="671"/>
      <c r="G27" s="671"/>
      <c r="H27" s="671"/>
      <c r="I27" s="671"/>
      <c r="J27" s="671"/>
      <c r="K27" s="671"/>
      <c r="L27" s="671"/>
      <c r="M27" s="671"/>
    </row>
    <row r="28" spans="1:13" s="29" customFormat="1" ht="12.75" customHeight="1" thickBot="1">
      <c r="A28" s="406"/>
      <c r="B28" s="41" t="s">
        <v>60</v>
      </c>
      <c r="C28" s="42"/>
      <c r="D28" s="43"/>
      <c r="E28" s="44"/>
      <c r="F28" s="45" t="s">
        <v>61</v>
      </c>
      <c r="G28" s="43"/>
      <c r="H28" s="46"/>
      <c r="I28" s="46"/>
      <c r="J28" s="46"/>
      <c r="K28" s="46"/>
      <c r="L28" s="46"/>
      <c r="M28" s="47"/>
    </row>
    <row r="29" spans="1:13" s="29" customFormat="1" ht="12.75" customHeight="1">
      <c r="A29" s="407"/>
      <c r="B29" s="41" t="s">
        <v>62</v>
      </c>
      <c r="C29" s="48"/>
      <c r="D29" s="49"/>
      <c r="E29" s="50"/>
      <c r="F29" s="51" t="s">
        <v>92</v>
      </c>
      <c r="G29" s="51"/>
      <c r="H29" s="48"/>
      <c r="I29" s="48"/>
      <c r="J29" s="48"/>
      <c r="K29" s="48"/>
      <c r="L29" s="48"/>
      <c r="M29" s="52"/>
    </row>
    <row r="30" spans="1:13" s="29" customFormat="1" ht="13.5" customHeight="1">
      <c r="A30" s="407"/>
      <c r="B30" s="389" t="s">
        <v>264</v>
      </c>
      <c r="C30" s="53"/>
      <c r="D30" s="54"/>
      <c r="E30" s="55"/>
      <c r="F30" s="165" t="s">
        <v>261</v>
      </c>
      <c r="G30" s="120"/>
      <c r="H30" s="53"/>
      <c r="I30" s="53"/>
      <c r="J30" s="53"/>
      <c r="K30" s="53"/>
      <c r="L30" s="53"/>
      <c r="M30" s="57"/>
    </row>
    <row r="31" spans="1:13" s="29" customFormat="1" ht="13.5" customHeight="1">
      <c r="A31" s="407"/>
      <c r="B31" s="58" t="s">
        <v>64</v>
      </c>
      <c r="C31" s="53"/>
      <c r="D31" s="54"/>
      <c r="E31" s="55"/>
      <c r="F31" s="56" t="s">
        <v>65</v>
      </c>
      <c r="G31" s="56"/>
      <c r="H31" s="53"/>
      <c r="I31" s="53"/>
      <c r="J31" s="53"/>
      <c r="K31" s="53"/>
      <c r="L31" s="53"/>
      <c r="M31" s="57"/>
    </row>
    <row r="32" spans="1:13" s="29" customFormat="1" ht="15.75" customHeight="1">
      <c r="A32" s="407"/>
      <c r="B32" s="27" t="s">
        <v>66</v>
      </c>
      <c r="C32" s="53"/>
      <c r="D32" s="59"/>
      <c r="E32" s="60"/>
      <c r="F32" s="61" t="s">
        <v>67</v>
      </c>
      <c r="G32" s="61"/>
      <c r="H32" s="53"/>
      <c r="I32" s="53"/>
      <c r="J32" s="53"/>
      <c r="K32" s="53"/>
      <c r="L32" s="53"/>
      <c r="M32" s="57"/>
    </row>
    <row r="33" spans="1:13" s="29" customFormat="1" ht="13.5" customHeight="1" thickBot="1">
      <c r="A33" s="407"/>
      <c r="B33" s="62" t="s">
        <v>68</v>
      </c>
      <c r="C33" s="63"/>
      <c r="D33" s="64"/>
      <c r="E33" s="65"/>
      <c r="F33" s="66" t="s">
        <v>69</v>
      </c>
      <c r="G33" s="66"/>
      <c r="H33" s="63"/>
      <c r="I33" s="63"/>
      <c r="J33" s="63"/>
      <c r="K33" s="63"/>
      <c r="L33" s="63"/>
      <c r="M33" s="67"/>
    </row>
    <row r="34" spans="1:13" s="29" customFormat="1" ht="13.5" customHeight="1">
      <c r="A34" s="406"/>
      <c r="B34" s="68"/>
      <c r="C34" s="53"/>
      <c r="D34" s="59"/>
      <c r="E34" s="59"/>
      <c r="F34" s="59"/>
      <c r="G34" s="59"/>
      <c r="H34" s="53"/>
      <c r="I34" s="53"/>
      <c r="J34" s="53"/>
      <c r="K34" s="53"/>
      <c r="L34" s="53"/>
      <c r="M34" s="53"/>
    </row>
    <row r="35" spans="2:13" ht="13.5" customHeight="1">
      <c r="B35" s="69" t="s">
        <v>70</v>
      </c>
      <c r="C35" s="12"/>
      <c r="D35" s="69"/>
      <c r="E35" s="69"/>
      <c r="F35" s="69"/>
      <c r="G35" s="69"/>
      <c r="H35" s="69"/>
      <c r="I35" s="69"/>
      <c r="J35" s="69"/>
      <c r="K35" s="69"/>
      <c r="L35" s="69"/>
      <c r="M35" s="69"/>
    </row>
    <row r="36" spans="1:13" ht="13.5" customHeight="1">
      <c r="A36" s="406"/>
      <c r="B36" s="670" t="s">
        <v>71</v>
      </c>
      <c r="C36" s="670"/>
      <c r="D36" s="670"/>
      <c r="E36" s="670"/>
      <c r="F36" s="670"/>
      <c r="G36" s="670"/>
      <c r="H36" s="670"/>
      <c r="I36" s="670"/>
      <c r="J36" s="670"/>
      <c r="K36" s="670"/>
      <c r="L36" s="670"/>
      <c r="M36" s="670"/>
    </row>
    <row r="37" spans="1:13" ht="13.5" customHeight="1">
      <c r="A37" s="406"/>
      <c r="B37" s="70" t="s">
        <v>72</v>
      </c>
      <c r="C37" s="71"/>
      <c r="D37" s="72"/>
      <c r="E37" s="73"/>
      <c r="F37" s="74"/>
      <c r="G37" s="74"/>
      <c r="H37" s="75"/>
      <c r="I37" s="75"/>
      <c r="J37" s="75"/>
      <c r="K37" s="75"/>
      <c r="L37" s="75"/>
      <c r="M37" s="75"/>
    </row>
    <row r="38" spans="1:13" ht="14.25">
      <c r="A38" s="406"/>
      <c r="B38" s="76" t="s">
        <v>182</v>
      </c>
      <c r="C38" s="29"/>
      <c r="D38" s="77"/>
      <c r="E38" s="78"/>
      <c r="F38" s="79" t="s">
        <v>73</v>
      </c>
      <c r="G38" s="79"/>
      <c r="H38" s="80"/>
      <c r="I38" s="80"/>
      <c r="J38" s="80"/>
      <c r="K38" s="80"/>
      <c r="L38" s="80"/>
      <c r="M38" s="80"/>
    </row>
    <row r="39" spans="1:13" ht="13.5">
      <c r="A39" s="406"/>
      <c r="B39" s="81" t="s">
        <v>74</v>
      </c>
      <c r="C39" s="82"/>
      <c r="D39" s="83"/>
      <c r="E39" s="84"/>
      <c r="F39" s="85" t="s">
        <v>75</v>
      </c>
      <c r="G39" s="85"/>
      <c r="H39" s="80"/>
      <c r="I39" s="80"/>
      <c r="J39" s="80"/>
      <c r="K39" s="80"/>
      <c r="L39" s="80"/>
      <c r="M39" s="80"/>
    </row>
    <row r="40" spans="1:13" ht="14.25">
      <c r="A40" s="406"/>
      <c r="B40" s="75" t="s">
        <v>76</v>
      </c>
      <c r="D40" s="108"/>
      <c r="E40" s="108"/>
      <c r="F40" s="108"/>
      <c r="G40" s="108"/>
      <c r="H40" s="75"/>
      <c r="I40" s="75"/>
      <c r="J40" s="75"/>
      <c r="K40" s="75"/>
      <c r="L40" s="75"/>
      <c r="M40" s="75"/>
    </row>
    <row r="41" spans="1:13" ht="15">
      <c r="A41" s="406"/>
      <c r="B41" s="668"/>
      <c r="C41" s="673"/>
      <c r="D41" s="673"/>
      <c r="E41" s="673"/>
      <c r="F41" s="673"/>
      <c r="G41" s="673"/>
      <c r="H41" s="673"/>
      <c r="I41" s="673"/>
      <c r="J41" s="673"/>
      <c r="K41" s="673"/>
      <c r="L41" s="673"/>
      <c r="M41" s="673"/>
    </row>
    <row r="42" spans="4:13" ht="14.25">
      <c r="D42" s="109"/>
      <c r="E42" s="109"/>
      <c r="F42" s="109"/>
      <c r="G42" s="109"/>
      <c r="H42" s="109"/>
      <c r="I42" s="109"/>
      <c r="J42" s="109"/>
      <c r="K42" s="109"/>
      <c r="L42" s="109"/>
      <c r="M42" s="109"/>
    </row>
    <row r="48" ht="13.5">
      <c r="A48" s="406"/>
    </row>
    <row r="49" ht="13.5">
      <c r="A49" s="406"/>
    </row>
    <row r="50" ht="13.5">
      <c r="A50" s="406"/>
    </row>
  </sheetData>
  <sheetProtection/>
  <mergeCells count="23">
    <mergeCell ref="B1:M1"/>
    <mergeCell ref="A2:M2"/>
    <mergeCell ref="B4:M4"/>
    <mergeCell ref="B5:M5"/>
    <mergeCell ref="B8:B9"/>
    <mergeCell ref="C8:C9"/>
    <mergeCell ref="B27:M27"/>
    <mergeCell ref="B36:M36"/>
    <mergeCell ref="H8:I9"/>
    <mergeCell ref="J8:K9"/>
    <mergeCell ref="F18:G19"/>
    <mergeCell ref="H18:I19"/>
    <mergeCell ref="C17:M17"/>
    <mergeCell ref="B41:M41"/>
    <mergeCell ref="L8:M9"/>
    <mergeCell ref="B16:M16"/>
    <mergeCell ref="B18:B19"/>
    <mergeCell ref="C18:C19"/>
    <mergeCell ref="D18:E19"/>
    <mergeCell ref="D8:E9"/>
    <mergeCell ref="F8:G9"/>
    <mergeCell ref="J18:K19"/>
    <mergeCell ref="L18:M19"/>
  </mergeCells>
  <hyperlinks>
    <hyperlink ref="F39" r:id="rId1" display="http://www.cosmotransline.co.jp"/>
  </hyperlinks>
  <printOptions/>
  <pageMargins left="0.5118110236220472" right="0.11811023622047245" top="0.5511811023622047" bottom="0" header="0.5118110236220472" footer="0.5118110236220472"/>
  <pageSetup horizontalDpi="600" verticalDpi="600" orientation="portrait" paperSize="9" r:id="rId2"/>
</worksheet>
</file>

<file path=xl/worksheets/sheet5.xml><?xml version="1.0" encoding="utf-8"?>
<worksheet xmlns="http://schemas.openxmlformats.org/spreadsheetml/2006/main" xmlns:r="http://schemas.openxmlformats.org/officeDocument/2006/relationships">
  <sheetPr>
    <tabColor rgb="FFFF0000"/>
  </sheetPr>
  <dimension ref="A1:AP42"/>
  <sheetViews>
    <sheetView showGridLines="0" zoomScalePageLayoutView="0" workbookViewId="0" topLeftCell="A1">
      <selection activeCell="B5" sqref="B5:N5"/>
    </sheetView>
  </sheetViews>
  <sheetFormatPr defaultColWidth="9.00390625" defaultRowHeight="13.5"/>
  <cols>
    <col min="1" max="1" width="3.625" style="407" customWidth="1"/>
    <col min="2" max="2" width="25.625" style="11" customWidth="1"/>
    <col min="3" max="3" width="7.625" style="11" customWidth="1"/>
    <col min="4" max="4" width="9.625" style="11" customWidth="1"/>
    <col min="5" max="5" width="5.625" style="11" customWidth="1"/>
    <col min="6" max="6" width="9.625" style="11" customWidth="1"/>
    <col min="7" max="7" width="5.625" style="11" customWidth="1"/>
    <col min="8" max="8" width="7.625" style="11" customWidth="1"/>
    <col min="9" max="9" width="2.625" style="11" customWidth="1"/>
    <col min="10" max="10" width="7.625" style="11" customWidth="1"/>
    <col min="11" max="11" width="2.625" style="11" customWidth="1"/>
    <col min="12" max="12" width="7.625" style="11" customWidth="1"/>
    <col min="13" max="13" width="2.625" style="11" customWidth="1"/>
    <col min="14" max="14" width="4.125" style="351" customWidth="1"/>
    <col min="15" max="15" width="11.625" style="351" bestFit="1" customWidth="1"/>
    <col min="16" max="42" width="9.00390625" style="351" customWidth="1"/>
    <col min="43" max="16384" width="9.00390625" style="11" customWidth="1"/>
  </cols>
  <sheetData>
    <row r="1" spans="2:17" ht="41.25" customHeight="1">
      <c r="B1" s="662" t="s">
        <v>34</v>
      </c>
      <c r="C1" s="662"/>
      <c r="D1" s="662"/>
      <c r="E1" s="662"/>
      <c r="F1" s="662"/>
      <c r="G1" s="662"/>
      <c r="H1" s="662"/>
      <c r="I1" s="662"/>
      <c r="J1" s="662"/>
      <c r="K1" s="662"/>
      <c r="L1" s="662"/>
      <c r="M1" s="662"/>
      <c r="N1" s="353"/>
      <c r="O1" s="353"/>
      <c r="P1" s="353"/>
      <c r="Q1" s="353"/>
    </row>
    <row r="2" spans="1:17" s="74" customFormat="1" ht="21.75" customHeight="1">
      <c r="A2" s="663" t="s">
        <v>180</v>
      </c>
      <c r="B2" s="663"/>
      <c r="C2" s="663"/>
      <c r="D2" s="663"/>
      <c r="E2" s="663"/>
      <c r="F2" s="663"/>
      <c r="G2" s="663"/>
      <c r="H2" s="663"/>
      <c r="I2" s="663"/>
      <c r="J2" s="663"/>
      <c r="K2" s="663"/>
      <c r="L2" s="663"/>
      <c r="M2" s="663"/>
      <c r="N2" s="110"/>
      <c r="O2" s="110"/>
      <c r="P2" s="110"/>
      <c r="Q2" s="110"/>
    </row>
    <row r="3" spans="6:17" ht="16.5" customHeight="1">
      <c r="F3" s="12"/>
      <c r="N3" s="353"/>
      <c r="O3" s="353"/>
      <c r="P3" s="353"/>
      <c r="Q3" s="353"/>
    </row>
    <row r="4" spans="2:17" ht="18.75" customHeight="1">
      <c r="B4" s="664" t="s">
        <v>35</v>
      </c>
      <c r="C4" s="664"/>
      <c r="D4" s="664"/>
      <c r="E4" s="664"/>
      <c r="F4" s="664"/>
      <c r="G4" s="664"/>
      <c r="H4" s="664"/>
      <c r="I4" s="664"/>
      <c r="J4" s="664"/>
      <c r="K4" s="664"/>
      <c r="L4" s="664"/>
      <c r="M4" s="664"/>
      <c r="N4" s="664"/>
      <c r="O4" s="353"/>
      <c r="P4" s="353"/>
      <c r="Q4" s="353"/>
    </row>
    <row r="5" spans="2:17" ht="19.5" customHeight="1">
      <c r="B5" s="665" t="s">
        <v>36</v>
      </c>
      <c r="C5" s="665"/>
      <c r="D5" s="665"/>
      <c r="E5" s="665"/>
      <c r="F5" s="665"/>
      <c r="G5" s="665"/>
      <c r="H5" s="665"/>
      <c r="I5" s="665"/>
      <c r="J5" s="665"/>
      <c r="K5" s="665"/>
      <c r="L5" s="665"/>
      <c r="M5" s="665"/>
      <c r="N5" s="665"/>
      <c r="O5" s="353"/>
      <c r="P5" s="353"/>
      <c r="Q5" s="353"/>
    </row>
    <row r="6" spans="2:13" ht="14.25">
      <c r="B6" s="13"/>
      <c r="C6" s="13"/>
      <c r="D6" s="13"/>
      <c r="E6" s="13"/>
      <c r="F6" s="13"/>
      <c r="G6" s="13"/>
      <c r="H6" s="14"/>
      <c r="I6" s="14"/>
      <c r="J6" s="14"/>
      <c r="K6" s="14"/>
      <c r="L6" s="15"/>
      <c r="M6" s="370" t="str">
        <f>'台湾'!M6</f>
        <v>Date :OCT 10th 2022</v>
      </c>
    </row>
    <row r="7" spans="2:13" ht="19.5" thickBot="1">
      <c r="B7" s="481" t="s">
        <v>103</v>
      </c>
      <c r="C7" s="121"/>
      <c r="D7" s="122"/>
      <c r="E7" s="122"/>
      <c r="F7" s="122"/>
      <c r="G7" s="122"/>
      <c r="H7" s="122"/>
      <c r="I7" s="122"/>
      <c r="J7" s="122"/>
      <c r="K7" s="122"/>
      <c r="L7" s="122"/>
      <c r="M7" s="122"/>
    </row>
    <row r="8" spans="2:14" ht="13.5" customHeight="1">
      <c r="B8" s="644" t="s">
        <v>38</v>
      </c>
      <c r="C8" s="644" t="s">
        <v>39</v>
      </c>
      <c r="D8" s="646" t="s">
        <v>40</v>
      </c>
      <c r="E8" s="655"/>
      <c r="F8" s="654" t="s">
        <v>41</v>
      </c>
      <c r="G8" s="655"/>
      <c r="H8" s="654" t="s">
        <v>42</v>
      </c>
      <c r="I8" s="655"/>
      <c r="J8" s="654" t="s">
        <v>43</v>
      </c>
      <c r="K8" s="655"/>
      <c r="L8" s="654" t="s">
        <v>104</v>
      </c>
      <c r="M8" s="655"/>
      <c r="N8" s="350"/>
    </row>
    <row r="9" spans="1:14" s="26" customFormat="1" ht="13.5" customHeight="1">
      <c r="A9" s="406"/>
      <c r="B9" s="645"/>
      <c r="C9" s="645"/>
      <c r="D9" s="647"/>
      <c r="E9" s="657"/>
      <c r="F9" s="656"/>
      <c r="G9" s="657"/>
      <c r="H9" s="656"/>
      <c r="I9" s="657"/>
      <c r="J9" s="656"/>
      <c r="K9" s="657"/>
      <c r="L9" s="656"/>
      <c r="M9" s="657"/>
      <c r="N9" s="115"/>
    </row>
    <row r="10" spans="1:42" s="124" customFormat="1" ht="30" customHeight="1">
      <c r="A10" s="405" t="s">
        <v>290</v>
      </c>
      <c r="B10" s="28" t="s">
        <v>188</v>
      </c>
      <c r="C10" s="20" t="s">
        <v>292</v>
      </c>
      <c r="D10" s="21" t="s">
        <v>45</v>
      </c>
      <c r="E10" s="22" t="s">
        <v>45</v>
      </c>
      <c r="F10" s="23" t="s">
        <v>296</v>
      </c>
      <c r="G10" s="24" t="s">
        <v>189</v>
      </c>
      <c r="H10" s="25">
        <v>44845</v>
      </c>
      <c r="I10" s="24" t="s">
        <v>53</v>
      </c>
      <c r="J10" s="25">
        <v>44846</v>
      </c>
      <c r="K10" s="24" t="s">
        <v>107</v>
      </c>
      <c r="L10" s="25">
        <v>44851</v>
      </c>
      <c r="M10" s="24" t="s">
        <v>177</v>
      </c>
      <c r="N10" s="123"/>
      <c r="O10" s="351"/>
      <c r="P10" s="351"/>
      <c r="Q10" s="351"/>
      <c r="R10" s="351"/>
      <c r="S10" s="351"/>
      <c r="T10" s="351"/>
      <c r="U10" s="351"/>
      <c r="V10" s="351"/>
      <c r="W10" s="351"/>
      <c r="X10" s="351"/>
      <c r="Y10" s="351"/>
      <c r="Z10" s="351"/>
      <c r="AA10" s="351"/>
      <c r="AB10" s="351"/>
      <c r="AC10" s="351"/>
      <c r="AD10" s="351"/>
      <c r="AE10" s="351"/>
      <c r="AF10" s="351"/>
      <c r="AG10" s="351"/>
      <c r="AH10" s="351"/>
      <c r="AI10" s="351"/>
      <c r="AJ10" s="351"/>
      <c r="AK10" s="351"/>
      <c r="AL10" s="351"/>
      <c r="AM10" s="351"/>
      <c r="AN10" s="351"/>
      <c r="AO10" s="351"/>
      <c r="AP10" s="351"/>
    </row>
    <row r="11" spans="1:42" s="37" customFormat="1" ht="30" customHeight="1">
      <c r="A11" s="405" t="s">
        <v>291</v>
      </c>
      <c r="B11" s="28" t="s">
        <v>206</v>
      </c>
      <c r="C11" s="20" t="s">
        <v>293</v>
      </c>
      <c r="D11" s="23" t="s">
        <v>45</v>
      </c>
      <c r="E11" s="22" t="s">
        <v>45</v>
      </c>
      <c r="F11" s="23" t="s">
        <v>297</v>
      </c>
      <c r="G11" s="24" t="s">
        <v>189</v>
      </c>
      <c r="H11" s="25">
        <f>H10+7</f>
        <v>44852</v>
      </c>
      <c r="I11" s="24" t="s">
        <v>53</v>
      </c>
      <c r="J11" s="25">
        <f>J10+7</f>
        <v>44853</v>
      </c>
      <c r="K11" s="24" t="s">
        <v>107</v>
      </c>
      <c r="L11" s="25">
        <f>L10+7</f>
        <v>44858</v>
      </c>
      <c r="M11" s="24" t="s">
        <v>177</v>
      </c>
      <c r="N11" s="123"/>
      <c r="O11" s="114"/>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row>
    <row r="12" spans="1:42" s="37" customFormat="1" ht="30" customHeight="1">
      <c r="A12" s="405" t="s">
        <v>401</v>
      </c>
      <c r="B12" s="28" t="s">
        <v>206</v>
      </c>
      <c r="C12" s="20" t="s">
        <v>341</v>
      </c>
      <c r="D12" s="21" t="s">
        <v>45</v>
      </c>
      <c r="E12" s="22" t="s">
        <v>45</v>
      </c>
      <c r="F12" s="23" t="s">
        <v>358</v>
      </c>
      <c r="G12" s="22" t="s">
        <v>106</v>
      </c>
      <c r="H12" s="25">
        <f>H11+7</f>
        <v>44859</v>
      </c>
      <c r="I12" s="24" t="s">
        <v>53</v>
      </c>
      <c r="J12" s="25">
        <f>J11+7</f>
        <v>44860</v>
      </c>
      <c r="K12" s="24" t="s">
        <v>107</v>
      </c>
      <c r="L12" s="25">
        <f>L11+7</f>
        <v>44865</v>
      </c>
      <c r="M12" s="24" t="s">
        <v>177</v>
      </c>
      <c r="N12" s="123"/>
      <c r="O12" s="114"/>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row>
    <row r="13" spans="1:42" s="124" customFormat="1" ht="30" customHeight="1">
      <c r="A13" s="405" t="s">
        <v>380</v>
      </c>
      <c r="B13" s="28" t="s">
        <v>187</v>
      </c>
      <c r="C13" s="20" t="s">
        <v>342</v>
      </c>
      <c r="D13" s="21" t="s">
        <v>45</v>
      </c>
      <c r="E13" s="22" t="s">
        <v>45</v>
      </c>
      <c r="F13" s="23" t="s">
        <v>359</v>
      </c>
      <c r="G13" s="22" t="s">
        <v>106</v>
      </c>
      <c r="H13" s="25">
        <v>44865</v>
      </c>
      <c r="I13" s="24" t="s">
        <v>80</v>
      </c>
      <c r="J13" s="25">
        <v>44866</v>
      </c>
      <c r="K13" s="24" t="s">
        <v>53</v>
      </c>
      <c r="L13" s="25">
        <f>L12+7</f>
        <v>44872</v>
      </c>
      <c r="M13" s="24" t="s">
        <v>177</v>
      </c>
      <c r="N13" s="123"/>
      <c r="O13" s="351"/>
      <c r="P13" s="351"/>
      <c r="Q13" s="351"/>
      <c r="R13" s="351"/>
      <c r="S13" s="351"/>
      <c r="T13" s="351"/>
      <c r="U13" s="351"/>
      <c r="V13" s="351"/>
      <c r="W13" s="351"/>
      <c r="X13" s="351"/>
      <c r="Y13" s="351"/>
      <c r="Z13" s="351"/>
      <c r="AA13" s="351"/>
      <c r="AB13" s="351"/>
      <c r="AC13" s="351"/>
      <c r="AD13" s="351"/>
      <c r="AE13" s="351"/>
      <c r="AF13" s="351"/>
      <c r="AG13" s="351"/>
      <c r="AH13" s="351"/>
      <c r="AI13" s="351"/>
      <c r="AJ13" s="351"/>
      <c r="AK13" s="351"/>
      <c r="AL13" s="351"/>
      <c r="AM13" s="351"/>
      <c r="AN13" s="351"/>
      <c r="AO13" s="351"/>
      <c r="AP13" s="351"/>
    </row>
    <row r="14" spans="1:42" s="37" customFormat="1" ht="30" customHeight="1">
      <c r="A14" s="405" t="s">
        <v>399</v>
      </c>
      <c r="B14" s="34" t="s">
        <v>206</v>
      </c>
      <c r="C14" s="35" t="s">
        <v>457</v>
      </c>
      <c r="D14" s="476" t="s">
        <v>45</v>
      </c>
      <c r="E14" s="91" t="s">
        <v>45</v>
      </c>
      <c r="F14" s="30" t="s">
        <v>426</v>
      </c>
      <c r="G14" s="91" t="s">
        <v>106</v>
      </c>
      <c r="H14" s="92">
        <v>44873</v>
      </c>
      <c r="I14" s="93" t="s">
        <v>53</v>
      </c>
      <c r="J14" s="92">
        <v>44874</v>
      </c>
      <c r="K14" s="93" t="s">
        <v>107</v>
      </c>
      <c r="L14" s="92">
        <f>L13+7</f>
        <v>44879</v>
      </c>
      <c r="M14" s="93" t="s">
        <v>177</v>
      </c>
      <c r="N14" s="123"/>
      <c r="O14" s="114"/>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row>
    <row r="15" spans="1:42" s="37" customFormat="1" ht="30" customHeight="1" thickBot="1">
      <c r="A15" s="405" t="s">
        <v>418</v>
      </c>
      <c r="B15" s="411" t="s">
        <v>206</v>
      </c>
      <c r="C15" s="412" t="s">
        <v>458</v>
      </c>
      <c r="D15" s="479" t="s">
        <v>45</v>
      </c>
      <c r="E15" s="32" t="s">
        <v>45</v>
      </c>
      <c r="F15" s="31" t="s">
        <v>427</v>
      </c>
      <c r="G15" s="356" t="s">
        <v>189</v>
      </c>
      <c r="H15" s="355">
        <f>H14+7</f>
        <v>44880</v>
      </c>
      <c r="I15" s="356" t="s">
        <v>53</v>
      </c>
      <c r="J15" s="355">
        <f>J14+7</f>
        <v>44881</v>
      </c>
      <c r="K15" s="356" t="s">
        <v>107</v>
      </c>
      <c r="L15" s="355">
        <f>L14+7</f>
        <v>44886</v>
      </c>
      <c r="M15" s="356" t="s">
        <v>177</v>
      </c>
      <c r="N15" s="123"/>
      <c r="O15" s="114"/>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row>
    <row r="16" spans="1:42" s="29" customFormat="1" ht="13.5" customHeight="1">
      <c r="A16" s="406"/>
      <c r="B16" s="68"/>
      <c r="C16" s="53"/>
      <c r="D16" s="59"/>
      <c r="E16" s="59"/>
      <c r="F16" s="59"/>
      <c r="G16" s="59"/>
      <c r="H16" s="53"/>
      <c r="I16" s="53"/>
      <c r="J16" s="53"/>
      <c r="K16" s="53"/>
      <c r="L16" s="53"/>
      <c r="M16" s="53"/>
      <c r="N16" s="349"/>
      <c r="O16" s="349"/>
      <c r="P16" s="349"/>
      <c r="Q16" s="349"/>
      <c r="R16" s="349"/>
      <c r="S16" s="349"/>
      <c r="T16" s="349"/>
      <c r="U16" s="349"/>
      <c r="V16" s="349"/>
      <c r="W16" s="349"/>
      <c r="X16" s="349"/>
      <c r="Y16" s="349"/>
      <c r="Z16" s="349"/>
      <c r="AA16" s="349"/>
      <c r="AB16" s="349"/>
      <c r="AC16" s="349"/>
      <c r="AD16" s="349"/>
      <c r="AE16" s="349"/>
      <c r="AF16" s="349"/>
      <c r="AG16" s="349"/>
      <c r="AH16" s="349"/>
      <c r="AI16" s="349"/>
      <c r="AJ16" s="349"/>
      <c r="AK16" s="349"/>
      <c r="AL16" s="349"/>
      <c r="AM16" s="349"/>
      <c r="AN16" s="349"/>
      <c r="AO16" s="349"/>
      <c r="AP16" s="349"/>
    </row>
    <row r="17" spans="1:13" s="26" customFormat="1" ht="18" thickBot="1">
      <c r="A17" s="406"/>
      <c r="B17" s="125" t="s">
        <v>108</v>
      </c>
      <c r="C17" s="17"/>
      <c r="D17" s="18"/>
      <c r="E17" s="18"/>
      <c r="F17" s="18"/>
      <c r="G17" s="18"/>
      <c r="H17" s="18"/>
      <c r="I17" s="18"/>
      <c r="J17" s="18"/>
      <c r="K17" s="18"/>
      <c r="L17" s="18"/>
      <c r="M17" s="18"/>
    </row>
    <row r="18" spans="2:13" ht="13.5">
      <c r="B18" s="680" t="s">
        <v>38</v>
      </c>
      <c r="C18" s="680" t="s">
        <v>39</v>
      </c>
      <c r="D18" s="686" t="s">
        <v>40</v>
      </c>
      <c r="E18" s="683"/>
      <c r="F18" s="682" t="s">
        <v>41</v>
      </c>
      <c r="G18" s="683"/>
      <c r="H18" s="682" t="s">
        <v>42</v>
      </c>
      <c r="I18" s="683"/>
      <c r="J18" s="682" t="s">
        <v>43</v>
      </c>
      <c r="K18" s="683"/>
      <c r="L18" s="682" t="s">
        <v>109</v>
      </c>
      <c r="M18" s="683"/>
    </row>
    <row r="19" spans="2:13" ht="13.5">
      <c r="B19" s="681"/>
      <c r="C19" s="681"/>
      <c r="D19" s="687"/>
      <c r="E19" s="685"/>
      <c r="F19" s="684"/>
      <c r="G19" s="685"/>
      <c r="H19" s="684"/>
      <c r="I19" s="685"/>
      <c r="J19" s="684"/>
      <c r="K19" s="685"/>
      <c r="L19" s="684"/>
      <c r="M19" s="685"/>
    </row>
    <row r="20" spans="1:42" s="37" customFormat="1" ht="30" customHeight="1">
      <c r="A20" s="405" t="s">
        <v>291</v>
      </c>
      <c r="B20" s="460" t="s">
        <v>343</v>
      </c>
      <c r="C20" s="573" t="s">
        <v>344</v>
      </c>
      <c r="D20" s="97" t="s">
        <v>345</v>
      </c>
      <c r="E20" s="24" t="s">
        <v>215</v>
      </c>
      <c r="F20" s="23" t="s">
        <v>45</v>
      </c>
      <c r="G20" s="22" t="s">
        <v>45</v>
      </c>
      <c r="H20" s="408">
        <v>44847</v>
      </c>
      <c r="I20" s="24" t="s">
        <v>81</v>
      </c>
      <c r="J20" s="408">
        <v>44846</v>
      </c>
      <c r="K20" s="24" t="s">
        <v>51</v>
      </c>
      <c r="L20" s="408">
        <v>44492</v>
      </c>
      <c r="M20" s="24" t="s">
        <v>216</v>
      </c>
      <c r="N20" s="26"/>
      <c r="O20" s="26"/>
      <c r="P20" s="114"/>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row>
    <row r="21" spans="1:42" s="37" customFormat="1" ht="30" customHeight="1">
      <c r="A21" s="405" t="s">
        <v>322</v>
      </c>
      <c r="B21" s="28" t="s">
        <v>346</v>
      </c>
      <c r="C21" s="573" t="s">
        <v>347</v>
      </c>
      <c r="D21" s="97" t="s">
        <v>348</v>
      </c>
      <c r="E21" s="24" t="s">
        <v>215</v>
      </c>
      <c r="F21" s="23" t="s">
        <v>46</v>
      </c>
      <c r="G21" s="22" t="s">
        <v>45</v>
      </c>
      <c r="H21" s="408">
        <f>H20+7</f>
        <v>44854</v>
      </c>
      <c r="I21" s="24" t="s">
        <v>81</v>
      </c>
      <c r="J21" s="408">
        <f>J20+7</f>
        <v>44853</v>
      </c>
      <c r="K21" s="24" t="s">
        <v>51</v>
      </c>
      <c r="L21" s="408">
        <f>L20+7</f>
        <v>44499</v>
      </c>
      <c r="M21" s="93" t="s">
        <v>216</v>
      </c>
      <c r="N21" s="26"/>
      <c r="O21" s="26"/>
      <c r="P21" s="114"/>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row>
    <row r="22" spans="1:42" s="37" customFormat="1" ht="30" customHeight="1">
      <c r="A22" s="405" t="s">
        <v>351</v>
      </c>
      <c r="B22" s="28" t="s">
        <v>381</v>
      </c>
      <c r="C22" s="573" t="s">
        <v>382</v>
      </c>
      <c r="D22" s="97" t="s">
        <v>383</v>
      </c>
      <c r="E22" s="24" t="s">
        <v>215</v>
      </c>
      <c r="F22" s="117" t="s">
        <v>45</v>
      </c>
      <c r="G22" s="22" t="s">
        <v>45</v>
      </c>
      <c r="H22" s="408">
        <f>H21+7</f>
        <v>44861</v>
      </c>
      <c r="I22" s="24" t="s">
        <v>81</v>
      </c>
      <c r="J22" s="408">
        <f>J21+7</f>
        <v>44860</v>
      </c>
      <c r="K22" s="24" t="s">
        <v>51</v>
      </c>
      <c r="L22" s="408">
        <f>L21+7</f>
        <v>44506</v>
      </c>
      <c r="M22" s="566" t="s">
        <v>216</v>
      </c>
      <c r="N22" s="115"/>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row>
    <row r="23" spans="1:42" s="37" customFormat="1" ht="30" customHeight="1">
      <c r="A23" s="405" t="s">
        <v>380</v>
      </c>
      <c r="B23" s="460" t="s">
        <v>495</v>
      </c>
      <c r="C23" s="573" t="s">
        <v>496</v>
      </c>
      <c r="D23" s="97" t="s">
        <v>384</v>
      </c>
      <c r="E23" s="24" t="s">
        <v>215</v>
      </c>
      <c r="F23" s="117" t="s">
        <v>45</v>
      </c>
      <c r="G23" s="22" t="s">
        <v>45</v>
      </c>
      <c r="H23" s="625">
        <v>44867</v>
      </c>
      <c r="I23" s="469" t="s">
        <v>51</v>
      </c>
      <c r="J23" s="625">
        <v>44866</v>
      </c>
      <c r="K23" s="469" t="s">
        <v>53</v>
      </c>
      <c r="L23" s="408">
        <f>L22+7</f>
        <v>44513</v>
      </c>
      <c r="M23" s="24" t="s">
        <v>216</v>
      </c>
      <c r="N23" s="26"/>
      <c r="O23" s="114"/>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row>
    <row r="24" spans="1:42" s="37" customFormat="1" ht="30" customHeight="1">
      <c r="A24" s="405" t="s">
        <v>399</v>
      </c>
      <c r="B24" s="620" t="s">
        <v>495</v>
      </c>
      <c r="C24" s="626" t="s">
        <v>496</v>
      </c>
      <c r="D24" s="424" t="s">
        <v>459</v>
      </c>
      <c r="E24" s="93" t="s">
        <v>215</v>
      </c>
      <c r="F24" s="426" t="s">
        <v>45</v>
      </c>
      <c r="G24" s="91" t="s">
        <v>45</v>
      </c>
      <c r="H24" s="627">
        <v>44875</v>
      </c>
      <c r="I24" s="480" t="s">
        <v>81</v>
      </c>
      <c r="J24" s="627">
        <v>44874</v>
      </c>
      <c r="K24" s="480" t="s">
        <v>51</v>
      </c>
      <c r="L24" s="628">
        <f>L23+7</f>
        <v>44520</v>
      </c>
      <c r="M24" s="93" t="s">
        <v>216</v>
      </c>
      <c r="N24" s="26"/>
      <c r="O24" s="26"/>
      <c r="P24" s="114"/>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row>
    <row r="25" spans="1:42" s="37" customFormat="1" ht="30" customHeight="1" thickBot="1">
      <c r="A25" s="405" t="s">
        <v>418</v>
      </c>
      <c r="B25" s="593" t="s">
        <v>495</v>
      </c>
      <c r="C25" s="588" t="s">
        <v>496</v>
      </c>
      <c r="D25" s="454" t="s">
        <v>460</v>
      </c>
      <c r="E25" s="356" t="s">
        <v>215</v>
      </c>
      <c r="F25" s="358" t="s">
        <v>45</v>
      </c>
      <c r="G25" s="32" t="s">
        <v>45</v>
      </c>
      <c r="H25" s="484">
        <f>H24+7</f>
        <v>44882</v>
      </c>
      <c r="I25" s="492" t="s">
        <v>81</v>
      </c>
      <c r="J25" s="484">
        <f>J24+7</f>
        <v>44881</v>
      </c>
      <c r="K25" s="492" t="s">
        <v>51</v>
      </c>
      <c r="L25" s="484">
        <f>L24+7</f>
        <v>44527</v>
      </c>
      <c r="M25" s="356" t="s">
        <v>216</v>
      </c>
      <c r="N25" s="26"/>
      <c r="O25" s="26"/>
      <c r="P25" s="114"/>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row>
    <row r="26" spans="1:13" ht="13.5" customHeight="1">
      <c r="A26" s="406"/>
      <c r="B26" s="126" t="s">
        <v>209</v>
      </c>
      <c r="C26" s="127"/>
      <c r="D26" s="127"/>
      <c r="E26" s="127"/>
      <c r="F26" s="127"/>
      <c r="G26" s="127"/>
      <c r="H26" s="127"/>
      <c r="I26" s="29"/>
      <c r="J26" s="29"/>
      <c r="K26" s="29"/>
      <c r="L26" s="29"/>
      <c r="M26" s="29"/>
    </row>
    <row r="27" spans="1:13" ht="3" customHeight="1">
      <c r="A27" s="406"/>
      <c r="B27" s="39"/>
      <c r="C27" s="40"/>
      <c r="D27" s="40"/>
      <c r="E27" s="40"/>
      <c r="F27" s="40"/>
      <c r="G27" s="40"/>
      <c r="H27" s="40"/>
      <c r="I27" s="40"/>
      <c r="J27" s="40"/>
      <c r="K27" s="40"/>
      <c r="L27" s="40"/>
      <c r="M27" s="40"/>
    </row>
    <row r="28" spans="2:13" ht="15.75" thickBot="1">
      <c r="B28" s="671" t="s">
        <v>111</v>
      </c>
      <c r="C28" s="671"/>
      <c r="D28" s="671"/>
      <c r="E28" s="671"/>
      <c r="F28" s="671"/>
      <c r="G28" s="671"/>
      <c r="H28" s="671"/>
      <c r="I28" s="671"/>
      <c r="J28" s="671"/>
      <c r="K28" s="671"/>
      <c r="L28" s="671"/>
      <c r="M28" s="671"/>
    </row>
    <row r="29" spans="1:42" s="29" customFormat="1" ht="12.75" customHeight="1" thickBot="1">
      <c r="A29" s="407"/>
      <c r="B29" s="41" t="s">
        <v>60</v>
      </c>
      <c r="C29" s="42"/>
      <c r="D29" s="43"/>
      <c r="E29" s="44"/>
      <c r="F29" s="45" t="s">
        <v>61</v>
      </c>
      <c r="G29" s="128"/>
      <c r="H29" s="129"/>
      <c r="I29" s="129"/>
      <c r="J29" s="129"/>
      <c r="K29" s="129"/>
      <c r="L29" s="129"/>
      <c r="M29" s="130"/>
      <c r="N29" s="349"/>
      <c r="O29" s="349"/>
      <c r="P29" s="349"/>
      <c r="Q29" s="349"/>
      <c r="R29" s="349"/>
      <c r="S29" s="349"/>
      <c r="T29" s="349"/>
      <c r="U29" s="349"/>
      <c r="V29" s="349"/>
      <c r="W29" s="349"/>
      <c r="X29" s="349"/>
      <c r="Y29" s="349"/>
      <c r="Z29" s="349"/>
      <c r="AA29" s="349"/>
      <c r="AB29" s="349"/>
      <c r="AC29" s="349"/>
      <c r="AD29" s="349"/>
      <c r="AE29" s="349"/>
      <c r="AF29" s="349"/>
      <c r="AG29" s="349"/>
      <c r="AH29" s="349"/>
      <c r="AI29" s="349"/>
      <c r="AJ29" s="349"/>
      <c r="AK29" s="349"/>
      <c r="AL29" s="349"/>
      <c r="AM29" s="349"/>
      <c r="AN29" s="349"/>
      <c r="AO29" s="349"/>
      <c r="AP29" s="349"/>
    </row>
    <row r="30" spans="1:42" s="29" customFormat="1" ht="12.75" customHeight="1">
      <c r="A30" s="407"/>
      <c r="B30" s="41" t="s">
        <v>62</v>
      </c>
      <c r="C30" s="48"/>
      <c r="D30" s="49"/>
      <c r="E30" s="50"/>
      <c r="F30" s="51" t="s">
        <v>63</v>
      </c>
      <c r="G30" s="51"/>
      <c r="H30" s="48"/>
      <c r="I30" s="48"/>
      <c r="J30" s="48"/>
      <c r="K30" s="48"/>
      <c r="L30" s="48"/>
      <c r="M30" s="52"/>
      <c r="N30" s="349"/>
      <c r="O30" s="349"/>
      <c r="P30" s="349"/>
      <c r="Q30" s="349"/>
      <c r="R30" s="349"/>
      <c r="S30" s="349"/>
      <c r="T30" s="349"/>
      <c r="U30" s="349"/>
      <c r="V30" s="349"/>
      <c r="W30" s="349"/>
      <c r="X30" s="349"/>
      <c r="Y30" s="349"/>
      <c r="Z30" s="349"/>
      <c r="AA30" s="349"/>
      <c r="AB30" s="349"/>
      <c r="AC30" s="349"/>
      <c r="AD30" s="349"/>
      <c r="AE30" s="349"/>
      <c r="AF30" s="349"/>
      <c r="AG30" s="349"/>
      <c r="AH30" s="349"/>
      <c r="AI30" s="349"/>
      <c r="AJ30" s="349"/>
      <c r="AK30" s="349"/>
      <c r="AL30" s="349"/>
      <c r="AM30" s="349"/>
      <c r="AN30" s="349"/>
      <c r="AO30" s="349"/>
      <c r="AP30" s="349"/>
    </row>
    <row r="31" spans="1:42" s="29" customFormat="1" ht="13.5" customHeight="1">
      <c r="A31" s="407"/>
      <c r="B31" s="389" t="s">
        <v>264</v>
      </c>
      <c r="C31" s="53"/>
      <c r="D31" s="54"/>
      <c r="E31" s="55"/>
      <c r="F31" s="165" t="s">
        <v>261</v>
      </c>
      <c r="G31" s="56"/>
      <c r="H31" s="53"/>
      <c r="I31" s="53"/>
      <c r="J31" s="53"/>
      <c r="K31" s="53"/>
      <c r="L31" s="53"/>
      <c r="M31" s="57"/>
      <c r="N31" s="349"/>
      <c r="O31" s="349"/>
      <c r="P31" s="349"/>
      <c r="Q31" s="349"/>
      <c r="R31" s="349"/>
      <c r="S31" s="349"/>
      <c r="T31" s="349"/>
      <c r="U31" s="349"/>
      <c r="V31" s="349"/>
      <c r="W31" s="349"/>
      <c r="X31" s="349"/>
      <c r="Y31" s="349"/>
      <c r="Z31" s="349"/>
      <c r="AA31" s="349"/>
      <c r="AB31" s="349"/>
      <c r="AC31" s="349"/>
      <c r="AD31" s="349"/>
      <c r="AE31" s="349"/>
      <c r="AF31" s="349"/>
      <c r="AG31" s="349"/>
      <c r="AH31" s="349"/>
      <c r="AI31" s="349"/>
      <c r="AJ31" s="349"/>
      <c r="AK31" s="349"/>
      <c r="AL31" s="349"/>
      <c r="AM31" s="349"/>
      <c r="AN31" s="349"/>
      <c r="AO31" s="349"/>
      <c r="AP31" s="349"/>
    </row>
    <row r="32" spans="1:42" s="29" customFormat="1" ht="13.5" customHeight="1">
      <c r="A32" s="407"/>
      <c r="B32" s="58" t="s">
        <v>64</v>
      </c>
      <c r="C32" s="53"/>
      <c r="D32" s="54"/>
      <c r="E32" s="55"/>
      <c r="F32" s="56" t="s">
        <v>65</v>
      </c>
      <c r="G32" s="56"/>
      <c r="H32" s="53"/>
      <c r="I32" s="53"/>
      <c r="J32" s="53"/>
      <c r="K32" s="53"/>
      <c r="L32" s="53"/>
      <c r="M32" s="57"/>
      <c r="N32" s="349"/>
      <c r="O32" s="349"/>
      <c r="P32" s="349"/>
      <c r="Q32" s="349"/>
      <c r="R32" s="349"/>
      <c r="S32" s="349"/>
      <c r="T32" s="349"/>
      <c r="U32" s="349"/>
      <c r="V32" s="349"/>
      <c r="W32" s="349"/>
      <c r="X32" s="349"/>
      <c r="Y32" s="349"/>
      <c r="Z32" s="349"/>
      <c r="AA32" s="349"/>
      <c r="AB32" s="349"/>
      <c r="AC32" s="349"/>
      <c r="AD32" s="349"/>
      <c r="AE32" s="349"/>
      <c r="AF32" s="349"/>
      <c r="AG32" s="349"/>
      <c r="AH32" s="349"/>
      <c r="AI32" s="349"/>
      <c r="AJ32" s="349"/>
      <c r="AK32" s="349"/>
      <c r="AL32" s="349"/>
      <c r="AM32" s="349"/>
      <c r="AN32" s="349"/>
      <c r="AO32" s="349"/>
      <c r="AP32" s="349"/>
    </row>
    <row r="33" spans="1:42" s="29" customFormat="1" ht="15.75" customHeight="1">
      <c r="A33" s="407"/>
      <c r="B33" s="27" t="s">
        <v>66</v>
      </c>
      <c r="C33" s="53"/>
      <c r="D33" s="59"/>
      <c r="E33" s="60"/>
      <c r="F33" s="61" t="s">
        <v>67</v>
      </c>
      <c r="G33" s="61"/>
      <c r="H33" s="53"/>
      <c r="I33" s="53"/>
      <c r="J33" s="53"/>
      <c r="K33" s="53"/>
      <c r="L33" s="53"/>
      <c r="M33" s="57"/>
      <c r="N33" s="349"/>
      <c r="O33" s="349"/>
      <c r="P33" s="349"/>
      <c r="Q33" s="349"/>
      <c r="R33" s="349"/>
      <c r="S33" s="349"/>
      <c r="T33" s="349"/>
      <c r="U33" s="349"/>
      <c r="V33" s="349"/>
      <c r="W33" s="349"/>
      <c r="X33" s="349"/>
      <c r="Y33" s="349"/>
      <c r="Z33" s="349"/>
      <c r="AA33" s="349"/>
      <c r="AB33" s="349"/>
      <c r="AC33" s="349"/>
      <c r="AD33" s="349"/>
      <c r="AE33" s="349"/>
      <c r="AF33" s="349"/>
      <c r="AG33" s="349"/>
      <c r="AH33" s="349"/>
      <c r="AI33" s="349"/>
      <c r="AJ33" s="349"/>
      <c r="AK33" s="349"/>
      <c r="AL33" s="349"/>
      <c r="AM33" s="349"/>
      <c r="AN33" s="349"/>
      <c r="AO33" s="349"/>
      <c r="AP33" s="349"/>
    </row>
    <row r="34" spans="1:42" s="29" customFormat="1" ht="13.5" customHeight="1" thickBot="1">
      <c r="A34" s="407"/>
      <c r="B34" s="62" t="s">
        <v>68</v>
      </c>
      <c r="C34" s="63"/>
      <c r="D34" s="64"/>
      <c r="E34" s="65"/>
      <c r="F34" s="66" t="s">
        <v>69</v>
      </c>
      <c r="G34" s="66"/>
      <c r="H34" s="63"/>
      <c r="I34" s="63"/>
      <c r="J34" s="63"/>
      <c r="K34" s="63"/>
      <c r="L34" s="63"/>
      <c r="M34" s="67"/>
      <c r="N34" s="349"/>
      <c r="O34" s="349"/>
      <c r="P34" s="349"/>
      <c r="Q34" s="349"/>
      <c r="R34" s="349"/>
      <c r="S34" s="349"/>
      <c r="T34" s="349"/>
      <c r="U34" s="349"/>
      <c r="V34" s="349"/>
      <c r="W34" s="349"/>
      <c r="X34" s="349"/>
      <c r="Y34" s="349"/>
      <c r="Z34" s="349"/>
      <c r="AA34" s="349"/>
      <c r="AB34" s="349"/>
      <c r="AC34" s="349"/>
      <c r="AD34" s="349"/>
      <c r="AE34" s="349"/>
      <c r="AF34" s="349"/>
      <c r="AG34" s="349"/>
      <c r="AH34" s="349"/>
      <c r="AI34" s="349"/>
      <c r="AJ34" s="349"/>
      <c r="AK34" s="349"/>
      <c r="AL34" s="349"/>
      <c r="AM34" s="349"/>
      <c r="AN34" s="349"/>
      <c r="AO34" s="349"/>
      <c r="AP34" s="349"/>
    </row>
    <row r="35" spans="1:13" ht="12.75" customHeight="1">
      <c r="A35" s="406"/>
      <c r="B35" s="69" t="s">
        <v>70</v>
      </c>
      <c r="C35" s="12"/>
      <c r="D35" s="69"/>
      <c r="E35" s="69"/>
      <c r="F35" s="69"/>
      <c r="G35" s="69"/>
      <c r="H35" s="69"/>
      <c r="I35" s="69"/>
      <c r="J35" s="69"/>
      <c r="K35" s="69"/>
      <c r="L35" s="69"/>
      <c r="M35" s="69"/>
    </row>
    <row r="36" spans="1:13" ht="13.5" customHeight="1">
      <c r="A36" s="406"/>
      <c r="B36" s="559" t="s">
        <v>71</v>
      </c>
      <c r="C36" s="559"/>
      <c r="D36" s="559"/>
      <c r="E36" s="559"/>
      <c r="F36" s="559"/>
      <c r="G36" s="559"/>
      <c r="H36" s="559"/>
      <c r="I36" s="559"/>
      <c r="J36" s="559"/>
      <c r="K36" s="559"/>
      <c r="L36" s="559"/>
      <c r="M36" s="559"/>
    </row>
    <row r="37" spans="2:13" ht="13.5" customHeight="1">
      <c r="B37" s="70" t="s">
        <v>72</v>
      </c>
      <c r="C37" s="71"/>
      <c r="D37" s="72"/>
      <c r="E37" s="73"/>
      <c r="F37" s="74"/>
      <c r="G37" s="74"/>
      <c r="H37" s="75"/>
      <c r="I37" s="75"/>
      <c r="J37" s="75"/>
      <c r="K37" s="75"/>
      <c r="L37" s="75"/>
      <c r="M37" s="75"/>
    </row>
    <row r="38" spans="2:13" ht="14.25">
      <c r="B38" s="76" t="s">
        <v>182</v>
      </c>
      <c r="C38" s="29"/>
      <c r="D38" s="77"/>
      <c r="E38" s="78"/>
      <c r="F38" s="79" t="s">
        <v>73</v>
      </c>
      <c r="G38" s="79"/>
      <c r="H38" s="80"/>
      <c r="I38" s="80"/>
      <c r="J38" s="80"/>
      <c r="K38" s="80"/>
      <c r="L38" s="80"/>
      <c r="M38" s="80"/>
    </row>
    <row r="39" spans="2:13" ht="13.5">
      <c r="B39" s="81" t="s">
        <v>74</v>
      </c>
      <c r="C39" s="82"/>
      <c r="D39" s="83"/>
      <c r="E39" s="84"/>
      <c r="F39" s="85" t="s">
        <v>75</v>
      </c>
      <c r="G39" s="85"/>
      <c r="H39" s="80"/>
      <c r="I39" s="80"/>
      <c r="J39" s="80"/>
      <c r="K39" s="80"/>
      <c r="L39" s="80"/>
      <c r="M39" s="80"/>
    </row>
    <row r="40" spans="2:13" ht="14.25">
      <c r="B40" s="75" t="s">
        <v>76</v>
      </c>
      <c r="D40" s="108"/>
      <c r="E40" s="108"/>
      <c r="F40" s="108"/>
      <c r="G40" s="108"/>
      <c r="H40" s="75"/>
      <c r="I40" s="75"/>
      <c r="J40" s="75"/>
      <c r="K40" s="75"/>
      <c r="L40" s="75"/>
      <c r="M40" s="75"/>
    </row>
    <row r="41" spans="2:13" ht="15">
      <c r="B41" s="569"/>
      <c r="C41" s="569"/>
      <c r="D41" s="569"/>
      <c r="E41" s="569"/>
      <c r="F41" s="569"/>
      <c r="G41" s="569"/>
      <c r="H41" s="569"/>
      <c r="I41" s="569"/>
      <c r="J41" s="569"/>
      <c r="K41" s="569"/>
      <c r="L41" s="569"/>
      <c r="M41" s="569"/>
    </row>
    <row r="42" spans="4:13" ht="14.25">
      <c r="D42" s="109"/>
      <c r="E42" s="109"/>
      <c r="F42" s="109"/>
      <c r="G42" s="109"/>
      <c r="H42" s="109"/>
      <c r="I42" s="109"/>
      <c r="J42" s="109"/>
      <c r="K42" s="109"/>
      <c r="L42" s="109"/>
      <c r="M42" s="109"/>
    </row>
  </sheetData>
  <sheetProtection/>
  <mergeCells count="19">
    <mergeCell ref="B1:M1"/>
    <mergeCell ref="A2:M2"/>
    <mergeCell ref="B4:N4"/>
    <mergeCell ref="B5:N5"/>
    <mergeCell ref="B8:B9"/>
    <mergeCell ref="C18:C19"/>
    <mergeCell ref="D8:E9"/>
    <mergeCell ref="J8:K9"/>
    <mergeCell ref="F8:G9"/>
    <mergeCell ref="F18:G19"/>
    <mergeCell ref="B28:M28"/>
    <mergeCell ref="L8:M9"/>
    <mergeCell ref="B18:B19"/>
    <mergeCell ref="H18:I19"/>
    <mergeCell ref="J18:K19"/>
    <mergeCell ref="C8:C9"/>
    <mergeCell ref="D18:E19"/>
    <mergeCell ref="H8:I9"/>
    <mergeCell ref="L18:M19"/>
  </mergeCells>
  <hyperlinks>
    <hyperlink ref="F39" r:id="rId1" display="http://www.cosmotransline.co.jp"/>
  </hyperlinks>
  <printOptions/>
  <pageMargins left="0.5118110236220472" right="0.11811023622047245" top="0.5905511811023623" bottom="0" header="0.5118110236220472" footer="0.5118110236220472"/>
  <pageSetup horizontalDpi="600" verticalDpi="600" orientation="portrait" paperSize="9" r:id="rId2"/>
</worksheet>
</file>

<file path=xl/worksheets/sheet6.xml><?xml version="1.0" encoding="utf-8"?>
<worksheet xmlns="http://schemas.openxmlformats.org/spreadsheetml/2006/main" xmlns:r="http://schemas.openxmlformats.org/officeDocument/2006/relationships">
  <sheetPr>
    <tabColor rgb="FF7030A0"/>
  </sheetPr>
  <dimension ref="A1:BE56"/>
  <sheetViews>
    <sheetView showGridLines="0" zoomScaleSheetLayoutView="100" zoomScalePageLayoutView="0" workbookViewId="0" topLeftCell="A1">
      <selection activeCell="B5" sqref="B5:N5"/>
    </sheetView>
  </sheetViews>
  <sheetFormatPr defaultColWidth="9.00390625" defaultRowHeight="13.5"/>
  <cols>
    <col min="1" max="1" width="3.625" style="407" customWidth="1"/>
    <col min="2" max="2" width="25.625" style="11" customWidth="1"/>
    <col min="3" max="3" width="7.625" style="11" customWidth="1"/>
    <col min="4" max="4" width="9.625" style="11" customWidth="1"/>
    <col min="5" max="5" width="5.625" style="11" customWidth="1"/>
    <col min="6" max="6" width="9.625" style="11" customWidth="1"/>
    <col min="7" max="7" width="5.625" style="11" customWidth="1"/>
    <col min="8" max="8" width="7.625" style="11" customWidth="1"/>
    <col min="9" max="9" width="2.625" style="11" customWidth="1"/>
    <col min="10" max="10" width="5.75390625" style="11" customWidth="1"/>
    <col min="11" max="11" width="3.625" style="11" customWidth="1"/>
    <col min="12" max="12" width="2.625" style="11" customWidth="1"/>
    <col min="13" max="13" width="7.625" style="11" customWidth="1"/>
    <col min="14" max="14" width="2.625" style="11" customWidth="1"/>
    <col min="15" max="15" width="9.50390625" style="11" bestFit="1" customWidth="1"/>
    <col min="16" max="16" width="11.625" style="11" bestFit="1" customWidth="1"/>
    <col min="17" max="16384" width="9.00390625" style="11" customWidth="1"/>
  </cols>
  <sheetData>
    <row r="1" spans="2:18" ht="41.25" customHeight="1">
      <c r="B1" s="662" t="s">
        <v>34</v>
      </c>
      <c r="C1" s="662"/>
      <c r="D1" s="662"/>
      <c r="E1" s="662"/>
      <c r="F1" s="662"/>
      <c r="G1" s="662"/>
      <c r="H1" s="662"/>
      <c r="I1" s="662"/>
      <c r="J1" s="662"/>
      <c r="K1" s="662"/>
      <c r="L1" s="662"/>
      <c r="M1" s="662"/>
      <c r="N1" s="662"/>
      <c r="O1" s="86"/>
      <c r="P1" s="86"/>
      <c r="Q1" s="86"/>
      <c r="R1" s="86"/>
    </row>
    <row r="2" spans="1:18" ht="21.75" customHeight="1">
      <c r="A2" s="663" t="s">
        <v>181</v>
      </c>
      <c r="B2" s="663"/>
      <c r="C2" s="663"/>
      <c r="D2" s="663"/>
      <c r="E2" s="663"/>
      <c r="F2" s="663"/>
      <c r="G2" s="663"/>
      <c r="H2" s="663"/>
      <c r="I2" s="663"/>
      <c r="J2" s="663"/>
      <c r="K2" s="663"/>
      <c r="L2" s="663"/>
      <c r="M2" s="663"/>
      <c r="N2" s="663"/>
      <c r="O2" s="86"/>
      <c r="P2" s="86"/>
      <c r="Q2" s="86"/>
      <c r="R2" s="86"/>
    </row>
    <row r="3" spans="6:18" ht="16.5" customHeight="1">
      <c r="F3" s="12"/>
      <c r="O3" s="86"/>
      <c r="P3" s="86"/>
      <c r="Q3" s="86"/>
      <c r="R3" s="86"/>
    </row>
    <row r="4" spans="2:18" ht="18.75" customHeight="1">
      <c r="B4" s="664" t="s">
        <v>35</v>
      </c>
      <c r="C4" s="664"/>
      <c r="D4" s="664"/>
      <c r="E4" s="664"/>
      <c r="F4" s="664"/>
      <c r="G4" s="664"/>
      <c r="H4" s="664"/>
      <c r="I4" s="664"/>
      <c r="J4" s="664"/>
      <c r="K4" s="664"/>
      <c r="L4" s="664"/>
      <c r="M4" s="664"/>
      <c r="N4" s="664"/>
      <c r="O4" s="86"/>
      <c r="P4" s="86"/>
      <c r="Q4" s="86"/>
      <c r="R4" s="86"/>
    </row>
    <row r="5" spans="2:18" ht="19.5" customHeight="1">
      <c r="B5" s="665" t="s">
        <v>36</v>
      </c>
      <c r="C5" s="665"/>
      <c r="D5" s="665"/>
      <c r="E5" s="665"/>
      <c r="F5" s="665"/>
      <c r="G5" s="665"/>
      <c r="H5" s="665"/>
      <c r="I5" s="665"/>
      <c r="J5" s="665"/>
      <c r="K5" s="665"/>
      <c r="L5" s="665"/>
      <c r="M5" s="665"/>
      <c r="N5" s="665"/>
      <c r="O5" s="86"/>
      <c r="P5" s="86"/>
      <c r="Q5" s="86"/>
      <c r="R5" s="86"/>
    </row>
    <row r="6" spans="2:14" ht="14.25">
      <c r="B6" s="13"/>
      <c r="C6" s="13"/>
      <c r="D6" s="13"/>
      <c r="E6" s="13"/>
      <c r="F6" s="13"/>
      <c r="G6" s="13"/>
      <c r="H6" s="14"/>
      <c r="I6" s="14"/>
      <c r="J6" s="14"/>
      <c r="K6" s="14"/>
      <c r="L6" s="14"/>
      <c r="N6" s="370" t="str">
        <f>'台湾'!M6</f>
        <v>Date :OCT 10th 2022</v>
      </c>
    </row>
    <row r="7" spans="1:14" s="26" customFormat="1" ht="18" customHeight="1" thickBot="1">
      <c r="A7" s="406"/>
      <c r="B7" s="87" t="s">
        <v>112</v>
      </c>
      <c r="C7" s="467"/>
      <c r="D7" s="467" t="s">
        <v>55</v>
      </c>
      <c r="E7" s="467" t="s">
        <v>55</v>
      </c>
      <c r="F7" s="467" t="s">
        <v>55</v>
      </c>
      <c r="G7" s="467" t="s">
        <v>55</v>
      </c>
      <c r="H7" s="467"/>
      <c r="I7" s="467"/>
      <c r="J7" s="467"/>
      <c r="K7" s="467"/>
      <c r="L7" s="467"/>
      <c r="M7" s="467"/>
      <c r="N7" s="467"/>
    </row>
    <row r="8" spans="1:14" s="29" customFormat="1" ht="15" customHeight="1">
      <c r="A8" s="407"/>
      <c r="B8" s="697" t="s">
        <v>38</v>
      </c>
      <c r="C8" s="707" t="s">
        <v>39</v>
      </c>
      <c r="D8" s="699" t="s">
        <v>40</v>
      </c>
      <c r="E8" s="700"/>
      <c r="F8" s="699" t="s">
        <v>41</v>
      </c>
      <c r="G8" s="700"/>
      <c r="H8" s="699" t="s">
        <v>42</v>
      </c>
      <c r="I8" s="700"/>
      <c r="J8" s="699" t="s">
        <v>43</v>
      </c>
      <c r="K8" s="703"/>
      <c r="L8" s="700"/>
      <c r="M8" s="686" t="s">
        <v>113</v>
      </c>
      <c r="N8" s="683"/>
    </row>
    <row r="9" spans="2:15" ht="15" customHeight="1">
      <c r="B9" s="698"/>
      <c r="C9" s="708"/>
      <c r="D9" s="701"/>
      <c r="E9" s="702"/>
      <c r="F9" s="701"/>
      <c r="G9" s="702"/>
      <c r="H9" s="701"/>
      <c r="I9" s="702"/>
      <c r="J9" s="701"/>
      <c r="K9" s="704"/>
      <c r="L9" s="702"/>
      <c r="M9" s="687"/>
      <c r="N9" s="685"/>
      <c r="O9" s="89"/>
    </row>
    <row r="10" spans="1:18" s="98" customFormat="1" ht="12.75" customHeight="1">
      <c r="A10" s="405" t="s">
        <v>291</v>
      </c>
      <c r="B10" s="28" t="s">
        <v>471</v>
      </c>
      <c r="C10" s="20" t="s">
        <v>472</v>
      </c>
      <c r="D10" s="23" t="s">
        <v>45</v>
      </c>
      <c r="E10" s="22" t="s">
        <v>45</v>
      </c>
      <c r="F10" s="456" t="s">
        <v>317</v>
      </c>
      <c r="G10" s="633" t="s">
        <v>204</v>
      </c>
      <c r="H10" s="25">
        <v>44846</v>
      </c>
      <c r="I10" s="359" t="s">
        <v>51</v>
      </c>
      <c r="J10" s="415">
        <v>44847</v>
      </c>
      <c r="K10" s="470" t="s">
        <v>114</v>
      </c>
      <c r="L10" s="24" t="s">
        <v>47</v>
      </c>
      <c r="M10" s="471">
        <v>44864</v>
      </c>
      <c r="N10" s="359" t="s">
        <v>49</v>
      </c>
      <c r="O10" s="349"/>
      <c r="P10" s="349"/>
      <c r="Q10" s="349"/>
      <c r="R10" s="349"/>
    </row>
    <row r="11" spans="1:18" s="98" customFormat="1" ht="12.75" customHeight="1">
      <c r="A11" s="405" t="s">
        <v>322</v>
      </c>
      <c r="B11" s="28" t="s">
        <v>266</v>
      </c>
      <c r="C11" s="20" t="s">
        <v>315</v>
      </c>
      <c r="D11" s="23" t="s">
        <v>45</v>
      </c>
      <c r="E11" s="22" t="s">
        <v>45</v>
      </c>
      <c r="F11" s="456" t="s">
        <v>313</v>
      </c>
      <c r="G11" s="633" t="s">
        <v>100</v>
      </c>
      <c r="H11" s="25">
        <v>44853</v>
      </c>
      <c r="I11" s="359" t="s">
        <v>51</v>
      </c>
      <c r="J11" s="415">
        <v>44854</v>
      </c>
      <c r="K11" s="470" t="s">
        <v>114</v>
      </c>
      <c r="L11" s="24" t="s">
        <v>47</v>
      </c>
      <c r="M11" s="471">
        <v>44867</v>
      </c>
      <c r="N11" s="359" t="s">
        <v>51</v>
      </c>
      <c r="O11" s="349"/>
      <c r="P11" s="349"/>
      <c r="Q11" s="349"/>
      <c r="R11" s="349"/>
    </row>
    <row r="12" spans="1:21" s="98" customFormat="1" ht="12.75" customHeight="1">
      <c r="A12" s="405" t="s">
        <v>402</v>
      </c>
      <c r="B12" s="34" t="s">
        <v>279</v>
      </c>
      <c r="C12" s="35" t="s">
        <v>375</v>
      </c>
      <c r="D12" s="30" t="s">
        <v>45</v>
      </c>
      <c r="E12" s="91" t="s">
        <v>45</v>
      </c>
      <c r="F12" s="562" t="s">
        <v>378</v>
      </c>
      <c r="G12" s="91" t="s">
        <v>100</v>
      </c>
      <c r="H12" s="92">
        <f>H11+7</f>
        <v>44860</v>
      </c>
      <c r="I12" s="421" t="s">
        <v>51</v>
      </c>
      <c r="J12" s="466">
        <f>J11+7</f>
        <v>44861</v>
      </c>
      <c r="K12" s="425" t="s">
        <v>114</v>
      </c>
      <c r="L12" s="93" t="s">
        <v>47</v>
      </c>
      <c r="M12" s="483">
        <f>M11+7</f>
        <v>44874</v>
      </c>
      <c r="N12" s="421" t="s">
        <v>51</v>
      </c>
      <c r="O12" s="349"/>
      <c r="P12" s="409"/>
      <c r="Q12" s="349"/>
      <c r="R12" s="349"/>
      <c r="S12" s="349"/>
      <c r="T12" s="349"/>
      <c r="U12" s="349"/>
    </row>
    <row r="13" spans="1:21" s="98" customFormat="1" ht="12.75" customHeight="1">
      <c r="A13" s="405" t="s">
        <v>365</v>
      </c>
      <c r="B13" s="28" t="s">
        <v>268</v>
      </c>
      <c r="C13" s="20" t="s">
        <v>377</v>
      </c>
      <c r="D13" s="23" t="s">
        <v>45</v>
      </c>
      <c r="E13" s="22" t="s">
        <v>45</v>
      </c>
      <c r="F13" s="603" t="s">
        <v>379</v>
      </c>
      <c r="G13" s="118" t="s">
        <v>100</v>
      </c>
      <c r="H13" s="468">
        <v>44866</v>
      </c>
      <c r="I13" s="576" t="s">
        <v>53</v>
      </c>
      <c r="J13" s="488">
        <v>44867</v>
      </c>
      <c r="K13" s="604" t="s">
        <v>114</v>
      </c>
      <c r="L13" s="469" t="s">
        <v>403</v>
      </c>
      <c r="M13" s="468">
        <f>M12+7</f>
        <v>44881</v>
      </c>
      <c r="N13" s="359" t="s">
        <v>51</v>
      </c>
      <c r="O13" s="349"/>
      <c r="P13" s="349"/>
      <c r="Q13" s="349"/>
      <c r="R13" s="349"/>
      <c r="S13" s="349"/>
      <c r="T13" s="349"/>
      <c r="U13" s="349"/>
    </row>
    <row r="14" spans="1:17" s="98" customFormat="1" ht="12.75" customHeight="1">
      <c r="A14" s="405" t="s">
        <v>399</v>
      </c>
      <c r="B14" s="34" t="s">
        <v>436</v>
      </c>
      <c r="C14" s="35" t="s">
        <v>438</v>
      </c>
      <c r="D14" s="30" t="s">
        <v>45</v>
      </c>
      <c r="E14" s="91" t="s">
        <v>45</v>
      </c>
      <c r="F14" s="605" t="s">
        <v>441</v>
      </c>
      <c r="G14" s="91" t="s">
        <v>100</v>
      </c>
      <c r="H14" s="92">
        <v>44874</v>
      </c>
      <c r="I14" s="421" t="s">
        <v>105</v>
      </c>
      <c r="J14" s="466">
        <v>44875</v>
      </c>
      <c r="K14" s="425" t="s">
        <v>114</v>
      </c>
      <c r="L14" s="93" t="s">
        <v>101</v>
      </c>
      <c r="M14" s="490">
        <f>M13+7</f>
        <v>44888</v>
      </c>
      <c r="N14" s="421" t="s">
        <v>51</v>
      </c>
      <c r="O14" s="349"/>
      <c r="P14" s="349"/>
      <c r="Q14" s="349"/>
    </row>
    <row r="15" spans="1:16" s="98" customFormat="1" ht="12.75" customHeight="1" thickBot="1">
      <c r="A15" s="405" t="s">
        <v>418</v>
      </c>
      <c r="B15" s="411" t="s">
        <v>284</v>
      </c>
      <c r="C15" s="412" t="s">
        <v>440</v>
      </c>
      <c r="D15" s="31" t="s">
        <v>45</v>
      </c>
      <c r="E15" s="32" t="s">
        <v>45</v>
      </c>
      <c r="F15" s="606" t="s">
        <v>442</v>
      </c>
      <c r="G15" s="32" t="s">
        <v>100</v>
      </c>
      <c r="H15" s="355">
        <f>H14+7</f>
        <v>44881</v>
      </c>
      <c r="I15" s="452" t="s">
        <v>51</v>
      </c>
      <c r="J15" s="607">
        <f>J14+7</f>
        <v>44882</v>
      </c>
      <c r="K15" s="608" t="s">
        <v>114</v>
      </c>
      <c r="L15" s="356" t="s">
        <v>47</v>
      </c>
      <c r="M15" s="489">
        <f>M14+7</f>
        <v>44895</v>
      </c>
      <c r="N15" s="452" t="s">
        <v>51</v>
      </c>
      <c r="O15" s="349"/>
      <c r="P15" s="357"/>
    </row>
    <row r="16" spans="2:8" ht="13.5" customHeight="1">
      <c r="B16" s="38" t="s">
        <v>116</v>
      </c>
      <c r="C16" s="132"/>
      <c r="D16" s="132"/>
      <c r="E16" s="132"/>
      <c r="F16" s="132"/>
      <c r="G16" s="132"/>
      <c r="H16" s="132"/>
    </row>
    <row r="17" spans="1:11" s="29" customFormat="1" ht="12" customHeight="1">
      <c r="A17" s="406"/>
      <c r="B17" s="107" t="s">
        <v>117</v>
      </c>
      <c r="C17" s="133"/>
      <c r="D17" s="133"/>
      <c r="E17" s="133"/>
      <c r="F17" s="133"/>
      <c r="G17" s="133"/>
      <c r="H17" s="134"/>
      <c r="J17" s="135"/>
      <c r="K17" s="135"/>
    </row>
    <row r="18" spans="1:57" s="29" customFormat="1" ht="14.25" customHeight="1">
      <c r="A18" s="136"/>
      <c r="B18" s="137" t="s">
        <v>118</v>
      </c>
      <c r="C18" s="138"/>
      <c r="D18" s="138"/>
      <c r="E18" s="138"/>
      <c r="F18" s="138"/>
      <c r="G18" s="138"/>
      <c r="H18" s="138"/>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6"/>
      <c r="BA18" s="136"/>
      <c r="BB18" s="136"/>
      <c r="BC18" s="136"/>
      <c r="BD18" s="136"/>
      <c r="BE18" s="136"/>
    </row>
    <row r="19" spans="1:14" s="26" customFormat="1" ht="12.75" customHeight="1">
      <c r="A19" s="406"/>
      <c r="B19" s="706"/>
      <c r="C19" s="706"/>
      <c r="D19" s="706"/>
      <c r="E19" s="706"/>
      <c r="F19" s="706"/>
      <c r="G19" s="706"/>
      <c r="H19" s="706"/>
      <c r="I19" s="706"/>
      <c r="J19" s="706"/>
      <c r="K19" s="706"/>
      <c r="L19" s="706"/>
      <c r="M19" s="706"/>
      <c r="N19" s="706"/>
    </row>
    <row r="20" spans="1:14" s="26" customFormat="1" ht="18" customHeight="1" thickBot="1">
      <c r="A20" s="406"/>
      <c r="B20" s="139" t="s">
        <v>119</v>
      </c>
      <c r="C20" s="705"/>
      <c r="D20" s="705"/>
      <c r="E20" s="705"/>
      <c r="F20" s="705"/>
      <c r="G20" s="705"/>
      <c r="H20" s="705"/>
      <c r="I20" s="705"/>
      <c r="J20" s="705"/>
      <c r="K20" s="705"/>
      <c r="L20" s="705"/>
      <c r="M20" s="705"/>
      <c r="N20" s="705"/>
    </row>
    <row r="21" spans="1:14" s="29" customFormat="1" ht="15" customHeight="1">
      <c r="A21" s="407"/>
      <c r="B21" s="666" t="s">
        <v>38</v>
      </c>
      <c r="C21" s="666" t="s">
        <v>39</v>
      </c>
      <c r="D21" s="654" t="s">
        <v>40</v>
      </c>
      <c r="E21" s="655"/>
      <c r="F21" s="654" t="s">
        <v>41</v>
      </c>
      <c r="G21" s="655"/>
      <c r="H21" s="654" t="s">
        <v>42</v>
      </c>
      <c r="I21" s="655"/>
      <c r="J21" s="654" t="s">
        <v>43</v>
      </c>
      <c r="K21" s="646"/>
      <c r="L21" s="655"/>
      <c r="M21" s="654" t="s">
        <v>120</v>
      </c>
      <c r="N21" s="655" t="s">
        <v>121</v>
      </c>
    </row>
    <row r="22" spans="2:15" ht="15" customHeight="1">
      <c r="B22" s="667"/>
      <c r="C22" s="667"/>
      <c r="D22" s="656"/>
      <c r="E22" s="657"/>
      <c r="F22" s="656"/>
      <c r="G22" s="657"/>
      <c r="H22" s="656"/>
      <c r="I22" s="657"/>
      <c r="J22" s="656"/>
      <c r="K22" s="647"/>
      <c r="L22" s="657"/>
      <c r="M22" s="656"/>
      <c r="N22" s="657"/>
      <c r="O22" s="89"/>
    </row>
    <row r="23" spans="1:20" s="98" customFormat="1" ht="12.75" customHeight="1">
      <c r="A23" s="405" t="s">
        <v>290</v>
      </c>
      <c r="B23" s="589" t="s">
        <v>265</v>
      </c>
      <c r="C23" s="486" t="s">
        <v>332</v>
      </c>
      <c r="D23" s="117" t="s">
        <v>45</v>
      </c>
      <c r="E23" s="22" t="s">
        <v>45</v>
      </c>
      <c r="F23" s="23" t="s">
        <v>302</v>
      </c>
      <c r="G23" s="24" t="s">
        <v>122</v>
      </c>
      <c r="H23" s="92">
        <v>44845</v>
      </c>
      <c r="I23" s="421" t="s">
        <v>53</v>
      </c>
      <c r="J23" s="688">
        <v>44846</v>
      </c>
      <c r="K23" s="689"/>
      <c r="L23" s="93" t="s">
        <v>51</v>
      </c>
      <c r="M23" s="92">
        <v>44495</v>
      </c>
      <c r="N23" s="93" t="s">
        <v>51</v>
      </c>
      <c r="O23" s="349"/>
      <c r="P23" s="349"/>
      <c r="Q23" s="349"/>
      <c r="R23" s="349"/>
      <c r="S23" s="349"/>
      <c r="T23" s="349"/>
    </row>
    <row r="24" spans="1:20" s="124" customFormat="1" ht="12.75" customHeight="1">
      <c r="A24" s="405" t="s">
        <v>291</v>
      </c>
      <c r="B24" s="589" t="s">
        <v>334</v>
      </c>
      <c r="C24" s="486" t="s">
        <v>335</v>
      </c>
      <c r="D24" s="117" t="s">
        <v>45</v>
      </c>
      <c r="E24" s="22" t="s">
        <v>45</v>
      </c>
      <c r="F24" s="478" t="s">
        <v>303</v>
      </c>
      <c r="G24" s="469" t="s">
        <v>122</v>
      </c>
      <c r="H24" s="25">
        <f>H23+7</f>
        <v>44852</v>
      </c>
      <c r="I24" s="359" t="s">
        <v>53</v>
      </c>
      <c r="J24" s="688">
        <f>J23+7</f>
        <v>44853</v>
      </c>
      <c r="K24" s="689"/>
      <c r="L24" s="24" t="s">
        <v>51</v>
      </c>
      <c r="M24" s="25">
        <f>M23+7</f>
        <v>44502</v>
      </c>
      <c r="N24" s="24" t="s">
        <v>51</v>
      </c>
      <c r="O24" s="26"/>
      <c r="P24" s="351"/>
      <c r="Q24" s="351"/>
      <c r="R24" s="351"/>
      <c r="S24" s="351"/>
      <c r="T24" s="351"/>
    </row>
    <row r="25" spans="1:21" s="98" customFormat="1" ht="12.75" customHeight="1">
      <c r="A25" s="405" t="s">
        <v>322</v>
      </c>
      <c r="B25" s="28" t="s">
        <v>271</v>
      </c>
      <c r="C25" s="20" t="s">
        <v>432</v>
      </c>
      <c r="D25" s="23" t="s">
        <v>45</v>
      </c>
      <c r="E25" s="22" t="s">
        <v>45</v>
      </c>
      <c r="F25" s="478" t="s">
        <v>367</v>
      </c>
      <c r="G25" s="469" t="s">
        <v>122</v>
      </c>
      <c r="H25" s="25">
        <f>H24+7</f>
        <v>44859</v>
      </c>
      <c r="I25" s="24" t="s">
        <v>53</v>
      </c>
      <c r="J25" s="688">
        <f>J24+7</f>
        <v>44860</v>
      </c>
      <c r="K25" s="689"/>
      <c r="L25" s="24" t="s">
        <v>51</v>
      </c>
      <c r="M25" s="25">
        <f>M24+7</f>
        <v>44509</v>
      </c>
      <c r="N25" s="24" t="s">
        <v>51</v>
      </c>
      <c r="O25" s="349"/>
      <c r="P25" s="349"/>
      <c r="Q25" s="349"/>
      <c r="R25" s="349"/>
      <c r="S25" s="349"/>
      <c r="T25" s="349"/>
      <c r="U25" s="349"/>
    </row>
    <row r="26" spans="1:21" s="124" customFormat="1" ht="12.75" customHeight="1">
      <c r="A26" s="405" t="s">
        <v>365</v>
      </c>
      <c r="B26" s="28" t="s">
        <v>278</v>
      </c>
      <c r="C26" s="20" t="s">
        <v>433</v>
      </c>
      <c r="D26" s="23" t="s">
        <v>45</v>
      </c>
      <c r="E26" s="22" t="s">
        <v>45</v>
      </c>
      <c r="F26" s="478" t="s">
        <v>368</v>
      </c>
      <c r="G26" s="24" t="s">
        <v>122</v>
      </c>
      <c r="H26" s="468">
        <v>44865</v>
      </c>
      <c r="I26" s="469" t="s">
        <v>404</v>
      </c>
      <c r="J26" s="692">
        <v>44866</v>
      </c>
      <c r="K26" s="693"/>
      <c r="L26" s="469" t="s">
        <v>53</v>
      </c>
      <c r="M26" s="25">
        <f>M25+7</f>
        <v>44516</v>
      </c>
      <c r="N26" s="24" t="s">
        <v>51</v>
      </c>
      <c r="O26" s="419"/>
      <c r="P26" s="351"/>
      <c r="Q26" s="351"/>
      <c r="R26" s="351"/>
      <c r="S26" s="351"/>
      <c r="T26" s="351"/>
      <c r="U26" s="351"/>
    </row>
    <row r="27" spans="1:20" s="98" customFormat="1" ht="12.75" customHeight="1">
      <c r="A27" s="405" t="s">
        <v>399</v>
      </c>
      <c r="B27" s="34" t="s">
        <v>265</v>
      </c>
      <c r="C27" s="35" t="s">
        <v>428</v>
      </c>
      <c r="D27" s="30" t="s">
        <v>45</v>
      </c>
      <c r="E27" s="91" t="s">
        <v>45</v>
      </c>
      <c r="F27" s="30" t="s">
        <v>434</v>
      </c>
      <c r="G27" s="93" t="s">
        <v>122</v>
      </c>
      <c r="H27" s="92">
        <v>44873</v>
      </c>
      <c r="I27" s="421" t="s">
        <v>53</v>
      </c>
      <c r="J27" s="688">
        <v>44874</v>
      </c>
      <c r="K27" s="689"/>
      <c r="L27" s="93" t="s">
        <v>51</v>
      </c>
      <c r="M27" s="92">
        <f>M26+7</f>
        <v>44523</v>
      </c>
      <c r="N27" s="93" t="s">
        <v>51</v>
      </c>
      <c r="O27" s="419"/>
      <c r="P27" s="349"/>
      <c r="Q27" s="349"/>
      <c r="R27" s="349"/>
      <c r="S27" s="349"/>
      <c r="T27" s="349"/>
    </row>
    <row r="28" spans="1:20" s="98" customFormat="1" ht="12.75" customHeight="1" thickBot="1">
      <c r="A28" s="405" t="s">
        <v>418</v>
      </c>
      <c r="B28" s="598" t="s">
        <v>334</v>
      </c>
      <c r="C28" s="412" t="s">
        <v>430</v>
      </c>
      <c r="D28" s="358" t="s">
        <v>45</v>
      </c>
      <c r="E28" s="32" t="s">
        <v>45</v>
      </c>
      <c r="F28" s="479" t="s">
        <v>435</v>
      </c>
      <c r="G28" s="356" t="s">
        <v>122</v>
      </c>
      <c r="H28" s="355">
        <f>H27+7</f>
        <v>44880</v>
      </c>
      <c r="I28" s="452" t="s">
        <v>53</v>
      </c>
      <c r="J28" s="690">
        <f>J27+7</f>
        <v>44881</v>
      </c>
      <c r="K28" s="691"/>
      <c r="L28" s="356" t="s">
        <v>51</v>
      </c>
      <c r="M28" s="355">
        <f>M27+7</f>
        <v>44530</v>
      </c>
      <c r="N28" s="356" t="s">
        <v>51</v>
      </c>
      <c r="O28" s="349"/>
      <c r="P28" s="349"/>
      <c r="Q28" s="349"/>
      <c r="R28" s="349"/>
      <c r="S28" s="349"/>
      <c r="T28" s="349"/>
    </row>
    <row r="29" spans="1:20" s="29" customFormat="1" ht="12.75" customHeight="1">
      <c r="A29" s="407"/>
      <c r="B29" s="140"/>
      <c r="C29" s="354"/>
      <c r="D29" s="354"/>
      <c r="E29" s="354"/>
      <c r="F29" s="354"/>
      <c r="G29" s="354"/>
      <c r="H29" s="354"/>
      <c r="I29" s="354"/>
      <c r="J29" s="354"/>
      <c r="K29" s="354"/>
      <c r="L29" s="354"/>
      <c r="M29" s="354"/>
      <c r="N29" s="354"/>
      <c r="O29" s="349"/>
      <c r="P29" s="349"/>
      <c r="Q29" s="349"/>
      <c r="R29" s="349"/>
      <c r="S29" s="349"/>
      <c r="T29" s="349"/>
    </row>
    <row r="30" spans="1:14" s="29" customFormat="1" ht="18" customHeight="1" thickBot="1">
      <c r="A30" s="407"/>
      <c r="B30" s="141" t="s">
        <v>123</v>
      </c>
      <c r="C30" s="694"/>
      <c r="D30" s="694"/>
      <c r="E30" s="694"/>
      <c r="F30" s="694"/>
      <c r="G30" s="694"/>
      <c r="H30" s="694"/>
      <c r="I30" s="694"/>
      <c r="J30" s="694"/>
      <c r="K30" s="694"/>
      <c r="L30" s="694"/>
      <c r="M30" s="694"/>
      <c r="N30" s="694"/>
    </row>
    <row r="31" spans="1:14" s="29" customFormat="1" ht="15" customHeight="1">
      <c r="A31" s="407"/>
      <c r="B31" s="640" t="s">
        <v>38</v>
      </c>
      <c r="C31" s="640" t="s">
        <v>39</v>
      </c>
      <c r="D31" s="636" t="s">
        <v>40</v>
      </c>
      <c r="E31" s="637"/>
      <c r="F31" s="636" t="s">
        <v>41</v>
      </c>
      <c r="G31" s="637"/>
      <c r="H31" s="636" t="s">
        <v>42</v>
      </c>
      <c r="I31" s="637"/>
      <c r="J31" s="636" t="s">
        <v>43</v>
      </c>
      <c r="K31" s="642"/>
      <c r="L31" s="637"/>
      <c r="M31" s="636" t="s">
        <v>124</v>
      </c>
      <c r="N31" s="637" t="s">
        <v>124</v>
      </c>
    </row>
    <row r="32" spans="2:16" ht="15" customHeight="1">
      <c r="B32" s="641"/>
      <c r="C32" s="641"/>
      <c r="D32" s="638"/>
      <c r="E32" s="639"/>
      <c r="F32" s="638"/>
      <c r="G32" s="639"/>
      <c r="H32" s="638"/>
      <c r="I32" s="639"/>
      <c r="J32" s="638"/>
      <c r="K32" s="643"/>
      <c r="L32" s="639"/>
      <c r="M32" s="638"/>
      <c r="N32" s="639"/>
      <c r="P32" s="86"/>
    </row>
    <row r="33" spans="1:21" s="98" customFormat="1" ht="12.75" customHeight="1">
      <c r="A33" s="405" t="s">
        <v>291</v>
      </c>
      <c r="B33" s="455" t="s">
        <v>195</v>
      </c>
      <c r="C33" s="20" t="s">
        <v>311</v>
      </c>
      <c r="D33" s="117" t="s">
        <v>45</v>
      </c>
      <c r="E33" s="22" t="s">
        <v>45</v>
      </c>
      <c r="F33" s="23" t="s">
        <v>310</v>
      </c>
      <c r="G33" s="24" t="s">
        <v>50</v>
      </c>
      <c r="H33" s="25">
        <v>44846</v>
      </c>
      <c r="I33" s="24" t="s">
        <v>105</v>
      </c>
      <c r="J33" s="695">
        <v>44847</v>
      </c>
      <c r="K33" s="696"/>
      <c r="L33" s="24" t="s">
        <v>191</v>
      </c>
      <c r="M33" s="25">
        <v>44492</v>
      </c>
      <c r="N33" s="24" t="s">
        <v>49</v>
      </c>
      <c r="O33" s="349"/>
      <c r="P33" s="349"/>
      <c r="Q33" s="349"/>
      <c r="R33" s="349"/>
      <c r="S33" s="349"/>
      <c r="T33" s="349"/>
      <c r="U33" s="349"/>
    </row>
    <row r="34" spans="1:19" s="98" customFormat="1" ht="12.75" customHeight="1">
      <c r="A34" s="405" t="s">
        <v>322</v>
      </c>
      <c r="B34" s="28" t="s">
        <v>186</v>
      </c>
      <c r="C34" s="20" t="s">
        <v>329</v>
      </c>
      <c r="D34" s="117" t="s">
        <v>45</v>
      </c>
      <c r="E34" s="22" t="s">
        <v>45</v>
      </c>
      <c r="F34" s="23" t="s">
        <v>330</v>
      </c>
      <c r="G34" s="24" t="s">
        <v>50</v>
      </c>
      <c r="H34" s="25">
        <f>H33+7</f>
        <v>44853</v>
      </c>
      <c r="I34" s="24" t="s">
        <v>105</v>
      </c>
      <c r="J34" s="695">
        <f>J33+7</f>
        <v>44854</v>
      </c>
      <c r="K34" s="696"/>
      <c r="L34" s="24" t="s">
        <v>191</v>
      </c>
      <c r="M34" s="25">
        <f>M33+7</f>
        <v>44499</v>
      </c>
      <c r="N34" s="24" t="s">
        <v>49</v>
      </c>
      <c r="O34" s="418"/>
      <c r="P34" s="349"/>
      <c r="Q34" s="349"/>
      <c r="R34" s="349"/>
      <c r="S34" s="349"/>
    </row>
    <row r="35" spans="1:22" s="98" customFormat="1" ht="12.75" customHeight="1">
      <c r="A35" s="405" t="s">
        <v>402</v>
      </c>
      <c r="B35" s="34" t="s">
        <v>197</v>
      </c>
      <c r="C35" s="35" t="s">
        <v>389</v>
      </c>
      <c r="D35" s="426" t="s">
        <v>175</v>
      </c>
      <c r="E35" s="91" t="s">
        <v>45</v>
      </c>
      <c r="F35" s="447" t="s">
        <v>390</v>
      </c>
      <c r="G35" s="93" t="s">
        <v>185</v>
      </c>
      <c r="H35" s="92">
        <f>H34+7</f>
        <v>44860</v>
      </c>
      <c r="I35" s="93" t="s">
        <v>105</v>
      </c>
      <c r="J35" s="688">
        <f>J34+7</f>
        <v>44861</v>
      </c>
      <c r="K35" s="689"/>
      <c r="L35" s="93" t="s">
        <v>191</v>
      </c>
      <c r="M35" s="92">
        <f>M34+7</f>
        <v>44506</v>
      </c>
      <c r="N35" s="93" t="s">
        <v>49</v>
      </c>
      <c r="O35" s="349"/>
      <c r="P35" s="349"/>
      <c r="Q35" s="349"/>
      <c r="R35" s="349"/>
      <c r="S35" s="349"/>
      <c r="T35" s="349"/>
      <c r="U35" s="349"/>
      <c r="V35" s="349"/>
    </row>
    <row r="36" spans="1:22" s="124" customFormat="1" ht="12.75" customHeight="1">
      <c r="A36" s="405" t="s">
        <v>365</v>
      </c>
      <c r="B36" s="28" t="s">
        <v>195</v>
      </c>
      <c r="C36" s="20" t="s">
        <v>391</v>
      </c>
      <c r="D36" s="117" t="s">
        <v>46</v>
      </c>
      <c r="E36" s="22" t="s">
        <v>45</v>
      </c>
      <c r="F36" s="23" t="s">
        <v>392</v>
      </c>
      <c r="G36" s="24" t="s">
        <v>184</v>
      </c>
      <c r="H36" s="468">
        <v>44866</v>
      </c>
      <c r="I36" s="469" t="s">
        <v>176</v>
      </c>
      <c r="J36" s="692">
        <v>44867</v>
      </c>
      <c r="K36" s="693"/>
      <c r="L36" s="469" t="s">
        <v>403</v>
      </c>
      <c r="M36" s="25">
        <f>M35+7</f>
        <v>44513</v>
      </c>
      <c r="N36" s="24" t="s">
        <v>49</v>
      </c>
      <c r="O36" s="414"/>
      <c r="P36" s="351"/>
      <c r="Q36" s="351"/>
      <c r="R36" s="351"/>
      <c r="S36" s="351"/>
      <c r="T36" s="351"/>
      <c r="U36" s="351"/>
      <c r="V36" s="351"/>
    </row>
    <row r="37" spans="1:21" s="124" customFormat="1" ht="12.75" customHeight="1">
      <c r="A37" s="405" t="s">
        <v>399</v>
      </c>
      <c r="B37" s="34" t="s">
        <v>186</v>
      </c>
      <c r="C37" s="35" t="s">
        <v>443</v>
      </c>
      <c r="D37" s="426" t="s">
        <v>45</v>
      </c>
      <c r="E37" s="91" t="s">
        <v>45</v>
      </c>
      <c r="F37" s="30" t="s">
        <v>445</v>
      </c>
      <c r="G37" s="93" t="s">
        <v>184</v>
      </c>
      <c r="H37" s="92">
        <v>44874</v>
      </c>
      <c r="I37" s="93" t="s">
        <v>105</v>
      </c>
      <c r="J37" s="688">
        <v>44875</v>
      </c>
      <c r="K37" s="689"/>
      <c r="L37" s="93" t="s">
        <v>101</v>
      </c>
      <c r="M37" s="92">
        <f>M36+7</f>
        <v>44520</v>
      </c>
      <c r="N37" s="93" t="s">
        <v>49</v>
      </c>
      <c r="O37" s="416"/>
      <c r="P37" s="349"/>
      <c r="Q37" s="351"/>
      <c r="R37" s="351"/>
      <c r="S37" s="351"/>
      <c r="T37" s="351"/>
      <c r="U37" s="351"/>
    </row>
    <row r="38" spans="1:21" s="98" customFormat="1" ht="12.75" customHeight="1" thickBot="1">
      <c r="A38" s="405" t="s">
        <v>418</v>
      </c>
      <c r="B38" s="411" t="s">
        <v>197</v>
      </c>
      <c r="C38" s="412" t="s">
        <v>444</v>
      </c>
      <c r="D38" s="358" t="s">
        <v>45</v>
      </c>
      <c r="E38" s="32" t="s">
        <v>45</v>
      </c>
      <c r="F38" s="31" t="s">
        <v>446</v>
      </c>
      <c r="G38" s="356" t="s">
        <v>50</v>
      </c>
      <c r="H38" s="355">
        <f>H37+7</f>
        <v>44881</v>
      </c>
      <c r="I38" s="356" t="s">
        <v>105</v>
      </c>
      <c r="J38" s="690">
        <f>J37+7</f>
        <v>44882</v>
      </c>
      <c r="K38" s="691"/>
      <c r="L38" s="356" t="s">
        <v>191</v>
      </c>
      <c r="M38" s="355">
        <f>M37+7</f>
        <v>44527</v>
      </c>
      <c r="N38" s="356" t="s">
        <v>49</v>
      </c>
      <c r="O38" s="417"/>
      <c r="P38" s="349"/>
      <c r="Q38" s="349"/>
      <c r="R38" s="349"/>
      <c r="S38" s="349"/>
      <c r="T38" s="349"/>
      <c r="U38" s="349"/>
    </row>
    <row r="39" spans="1:19" s="29" customFormat="1" ht="12.75" customHeight="1">
      <c r="A39" s="407"/>
      <c r="B39" s="649"/>
      <c r="C39" s="649"/>
      <c r="D39" s="649"/>
      <c r="E39" s="649"/>
      <c r="F39" s="649"/>
      <c r="G39" s="649"/>
      <c r="H39" s="649"/>
      <c r="I39" s="649"/>
      <c r="J39" s="649"/>
      <c r="K39" s="649"/>
      <c r="L39" s="649"/>
      <c r="M39" s="649"/>
      <c r="N39" s="649"/>
      <c r="O39" s="349"/>
      <c r="P39" s="349"/>
      <c r="Q39" s="349"/>
      <c r="R39" s="349"/>
      <c r="S39" s="349"/>
    </row>
    <row r="40" spans="1:19" s="29" customFormat="1" ht="15" customHeight="1" thickBot="1">
      <c r="A40" s="406"/>
      <c r="B40" s="671" t="s">
        <v>125</v>
      </c>
      <c r="C40" s="671"/>
      <c r="D40" s="671"/>
      <c r="E40" s="671"/>
      <c r="F40" s="671"/>
      <c r="G40" s="671"/>
      <c r="H40" s="671"/>
      <c r="I40" s="671"/>
      <c r="J40" s="671"/>
      <c r="K40" s="671"/>
      <c r="L40" s="671"/>
      <c r="M40" s="671"/>
      <c r="N40" s="671"/>
      <c r="O40" s="349"/>
      <c r="P40" s="349"/>
      <c r="Q40" s="349"/>
      <c r="R40" s="349"/>
      <c r="S40" s="349"/>
    </row>
    <row r="41" spans="1:14" s="29" customFormat="1" ht="13.5" customHeight="1" thickBot="1">
      <c r="A41" s="407"/>
      <c r="B41" s="41" t="s">
        <v>60</v>
      </c>
      <c r="C41" s="42"/>
      <c r="D41" s="43"/>
      <c r="E41" s="44"/>
      <c r="F41" s="45" t="s">
        <v>61</v>
      </c>
      <c r="G41" s="43"/>
      <c r="H41" s="46"/>
      <c r="I41" s="46"/>
      <c r="J41" s="46"/>
      <c r="K41" s="46"/>
      <c r="L41" s="46"/>
      <c r="M41" s="46"/>
      <c r="N41" s="47"/>
    </row>
    <row r="42" spans="1:14" s="29" customFormat="1" ht="13.5" customHeight="1">
      <c r="A42" s="406"/>
      <c r="B42" s="41" t="s">
        <v>62</v>
      </c>
      <c r="C42" s="48"/>
      <c r="D42" s="49"/>
      <c r="E42" s="50"/>
      <c r="F42" s="51" t="s">
        <v>179</v>
      </c>
      <c r="G42" s="51"/>
      <c r="H42" s="48"/>
      <c r="I42" s="48"/>
      <c r="J42" s="48"/>
      <c r="K42" s="48"/>
      <c r="L42" s="48"/>
      <c r="M42" s="48"/>
      <c r="N42" s="52"/>
    </row>
    <row r="43" spans="1:14" s="29" customFormat="1" ht="13.5" customHeight="1">
      <c r="A43" s="406"/>
      <c r="B43" s="389" t="s">
        <v>264</v>
      </c>
      <c r="C43" s="53"/>
      <c r="D43" s="54"/>
      <c r="E43" s="55"/>
      <c r="F43" s="165" t="s">
        <v>261</v>
      </c>
      <c r="G43" s="56"/>
      <c r="H43" s="53"/>
      <c r="I43" s="53"/>
      <c r="J43" s="53"/>
      <c r="K43" s="53"/>
      <c r="L43" s="53"/>
      <c r="M43" s="53"/>
      <c r="N43" s="57"/>
    </row>
    <row r="44" spans="1:14" s="29" customFormat="1" ht="13.5" customHeight="1">
      <c r="A44" s="406"/>
      <c r="B44" s="58" t="s">
        <v>64</v>
      </c>
      <c r="C44" s="53"/>
      <c r="D44" s="54"/>
      <c r="E44" s="55"/>
      <c r="F44" s="56" t="s">
        <v>65</v>
      </c>
      <c r="G44" s="56"/>
      <c r="H44" s="53"/>
      <c r="I44" s="53"/>
      <c r="J44" s="53"/>
      <c r="K44" s="53"/>
      <c r="L44" s="53"/>
      <c r="M44" s="53"/>
      <c r="N44" s="57"/>
    </row>
    <row r="45" spans="1:14" ht="13.5" customHeight="1">
      <c r="A45" s="406"/>
      <c r="B45" s="27" t="s">
        <v>66</v>
      </c>
      <c r="C45" s="53"/>
      <c r="D45" s="59"/>
      <c r="E45" s="60"/>
      <c r="F45" s="61" t="s">
        <v>67</v>
      </c>
      <c r="G45" s="61"/>
      <c r="H45" s="53"/>
      <c r="I45" s="53"/>
      <c r="J45" s="53"/>
      <c r="K45" s="53"/>
      <c r="L45" s="53"/>
      <c r="M45" s="53"/>
      <c r="N45" s="57"/>
    </row>
    <row r="46" spans="1:14" ht="13.5" customHeight="1" thickBot="1">
      <c r="A46" s="406"/>
      <c r="B46" s="62" t="s">
        <v>68</v>
      </c>
      <c r="C46" s="63"/>
      <c r="D46" s="64"/>
      <c r="E46" s="65"/>
      <c r="F46" s="66" t="s">
        <v>69</v>
      </c>
      <c r="G46" s="66"/>
      <c r="H46" s="63"/>
      <c r="I46" s="63"/>
      <c r="J46" s="63"/>
      <c r="K46" s="63"/>
      <c r="L46" s="63"/>
      <c r="M46" s="63"/>
      <c r="N46" s="67"/>
    </row>
    <row r="47" spans="1:14" ht="9.75" customHeight="1">
      <c r="A47" s="406"/>
      <c r="B47" s="68"/>
      <c r="C47" s="53"/>
      <c r="D47" s="59"/>
      <c r="E47" s="59"/>
      <c r="F47" s="59"/>
      <c r="G47" s="59"/>
      <c r="H47" s="53"/>
      <c r="I47" s="53"/>
      <c r="J47" s="53"/>
      <c r="K47" s="53"/>
      <c r="L47" s="53"/>
      <c r="M47" s="53"/>
      <c r="N47" s="53"/>
    </row>
    <row r="48" spans="1:14" s="29" customFormat="1" ht="12.75" customHeight="1">
      <c r="A48" s="407"/>
      <c r="B48" s="69" t="s">
        <v>70</v>
      </c>
      <c r="C48" s="12"/>
      <c r="D48" s="69"/>
      <c r="E48" s="69"/>
      <c r="F48" s="69"/>
      <c r="G48" s="69"/>
      <c r="H48" s="69"/>
      <c r="I48" s="69"/>
      <c r="J48" s="69"/>
      <c r="K48" s="69"/>
      <c r="L48" s="69"/>
      <c r="M48" s="69"/>
      <c r="N48" s="69"/>
    </row>
    <row r="49" spans="1:14" s="29" customFormat="1" ht="12.75" customHeight="1">
      <c r="A49" s="407"/>
      <c r="B49" s="670" t="s">
        <v>71</v>
      </c>
      <c r="C49" s="670"/>
      <c r="D49" s="670"/>
      <c r="E49" s="670"/>
      <c r="F49" s="670"/>
      <c r="G49" s="670"/>
      <c r="H49" s="670"/>
      <c r="I49" s="670"/>
      <c r="J49" s="670"/>
      <c r="K49" s="670"/>
      <c r="L49" s="670"/>
      <c r="M49" s="670"/>
      <c r="N49" s="670"/>
    </row>
    <row r="50" spans="1:14" s="29" customFormat="1" ht="13.5" customHeight="1">
      <c r="A50" s="407"/>
      <c r="B50" s="70" t="s">
        <v>72</v>
      </c>
      <c r="C50" s="71"/>
      <c r="D50" s="72"/>
      <c r="E50" s="73"/>
      <c r="F50" s="74"/>
      <c r="G50" s="74"/>
      <c r="H50" s="75"/>
      <c r="I50" s="75"/>
      <c r="J50" s="75"/>
      <c r="K50" s="75"/>
      <c r="L50" s="75"/>
      <c r="M50" s="75"/>
      <c r="N50" s="75"/>
    </row>
    <row r="51" spans="1:14" s="29" customFormat="1" ht="13.5" customHeight="1">
      <c r="A51" s="407"/>
      <c r="B51" s="76" t="s">
        <v>182</v>
      </c>
      <c r="D51" s="77"/>
      <c r="E51" s="78"/>
      <c r="F51" s="79" t="s">
        <v>73</v>
      </c>
      <c r="G51" s="79"/>
      <c r="H51" s="80"/>
      <c r="I51" s="80"/>
      <c r="J51" s="80"/>
      <c r="K51" s="80"/>
      <c r="L51" s="80"/>
      <c r="M51" s="80"/>
      <c r="N51" s="80"/>
    </row>
    <row r="52" spans="1:14" s="29" customFormat="1" ht="15.75" customHeight="1">
      <c r="A52" s="407"/>
      <c r="B52" s="81" t="s">
        <v>74</v>
      </c>
      <c r="C52" s="82"/>
      <c r="D52" s="83"/>
      <c r="E52" s="84"/>
      <c r="F52" s="85" t="s">
        <v>75</v>
      </c>
      <c r="G52" s="85"/>
      <c r="H52" s="80"/>
      <c r="I52" s="80"/>
      <c r="J52" s="80"/>
      <c r="K52" s="80"/>
      <c r="L52" s="80"/>
      <c r="M52" s="80"/>
      <c r="N52" s="80"/>
    </row>
    <row r="53" spans="1:14" s="29" customFormat="1" ht="13.5" customHeight="1">
      <c r="A53" s="407"/>
      <c r="B53" s="75" t="s">
        <v>76</v>
      </c>
      <c r="C53" s="11"/>
      <c r="D53" s="108"/>
      <c r="E53" s="108"/>
      <c r="F53" s="108"/>
      <c r="G53" s="108"/>
      <c r="H53" s="75"/>
      <c r="I53" s="75"/>
      <c r="J53" s="75"/>
      <c r="K53" s="75"/>
      <c r="L53" s="75"/>
      <c r="M53" s="75"/>
      <c r="N53" s="75"/>
    </row>
    <row r="54" spans="1:14" s="29" customFormat="1" ht="13.5" customHeight="1">
      <c r="A54" s="406"/>
      <c r="B54" s="668"/>
      <c r="C54" s="668"/>
      <c r="D54" s="668"/>
      <c r="E54" s="668"/>
      <c r="F54" s="668"/>
      <c r="G54" s="668"/>
      <c r="H54" s="668"/>
      <c r="I54" s="668"/>
      <c r="J54" s="668"/>
      <c r="K54" s="668"/>
      <c r="L54" s="668"/>
      <c r="M54" s="668"/>
      <c r="N54" s="668"/>
    </row>
    <row r="55" spans="1:14" ht="13.5" customHeight="1">
      <c r="A55" s="406"/>
      <c r="D55" s="109"/>
      <c r="E55" s="109"/>
      <c r="F55" s="109"/>
      <c r="G55" s="109"/>
      <c r="H55" s="109"/>
      <c r="I55" s="109"/>
      <c r="J55" s="109"/>
      <c r="K55" s="109"/>
      <c r="L55" s="109"/>
      <c r="M55" s="109"/>
      <c r="N55" s="109"/>
    </row>
    <row r="56" ht="13.5" customHeight="1">
      <c r="A56" s="406"/>
    </row>
    <row r="57" ht="13.5" customHeight="1"/>
  </sheetData>
  <sheetProtection/>
  <mergeCells count="44">
    <mergeCell ref="B31:B32"/>
    <mergeCell ref="C31:C32"/>
    <mergeCell ref="J31:L32"/>
    <mergeCell ref="J26:K26"/>
    <mergeCell ref="H8:I9"/>
    <mergeCell ref="J8:L9"/>
    <mergeCell ref="C20:N20"/>
    <mergeCell ref="B19:N19"/>
    <mergeCell ref="C8:C9"/>
    <mergeCell ref="C21:C22"/>
    <mergeCell ref="J21:L22"/>
    <mergeCell ref="B21:B22"/>
    <mergeCell ref="J25:K25"/>
    <mergeCell ref="J23:K23"/>
    <mergeCell ref="H21:I22"/>
    <mergeCell ref="D21:E22"/>
    <mergeCell ref="J24:K24"/>
    <mergeCell ref="B1:N1"/>
    <mergeCell ref="A2:N2"/>
    <mergeCell ref="B4:N4"/>
    <mergeCell ref="B5:N5"/>
    <mergeCell ref="B8:B9"/>
    <mergeCell ref="F8:G9"/>
    <mergeCell ref="M8:N9"/>
    <mergeCell ref="D8:E9"/>
    <mergeCell ref="B54:N54"/>
    <mergeCell ref="B39:N39"/>
    <mergeCell ref="B40:N40"/>
    <mergeCell ref="B49:N49"/>
    <mergeCell ref="F21:G22"/>
    <mergeCell ref="M21:N22"/>
    <mergeCell ref="H31:I32"/>
    <mergeCell ref="F31:G32"/>
    <mergeCell ref="J33:K33"/>
    <mergeCell ref="M31:N32"/>
    <mergeCell ref="J27:K27"/>
    <mergeCell ref="J28:K28"/>
    <mergeCell ref="J37:K37"/>
    <mergeCell ref="J38:K38"/>
    <mergeCell ref="J36:K36"/>
    <mergeCell ref="J35:K35"/>
    <mergeCell ref="C30:N30"/>
    <mergeCell ref="D31:E32"/>
    <mergeCell ref="J34:K34"/>
  </mergeCells>
  <hyperlinks>
    <hyperlink ref="F52" r:id="rId1" display="http://www.cosmotransline.co.jp"/>
  </hyperlinks>
  <printOptions/>
  <pageMargins left="0.5118110236220472" right="0.31496062992125984" top="0.5511811023622047" bottom="0" header="0.5118110236220472" footer="0.5118110236220472"/>
  <pageSetup horizontalDpi="600" verticalDpi="600" orientation="portrait" paperSize="9" r:id="rId2"/>
</worksheet>
</file>

<file path=xl/worksheets/sheet7.xml><?xml version="1.0" encoding="utf-8"?>
<worksheet xmlns="http://schemas.openxmlformats.org/spreadsheetml/2006/main" xmlns:r="http://schemas.openxmlformats.org/officeDocument/2006/relationships">
  <sheetPr>
    <tabColor rgb="FF7030A0"/>
  </sheetPr>
  <dimension ref="A1:BE63"/>
  <sheetViews>
    <sheetView showGridLines="0" zoomScaleSheetLayoutView="100" zoomScalePageLayoutView="0" workbookViewId="0" topLeftCell="A1">
      <selection activeCell="Q25" sqref="Q25"/>
    </sheetView>
  </sheetViews>
  <sheetFormatPr defaultColWidth="9.00390625" defaultRowHeight="13.5"/>
  <cols>
    <col min="1" max="1" width="3.625" style="407" customWidth="1"/>
    <col min="2" max="2" width="25.625" style="11" customWidth="1"/>
    <col min="3" max="3" width="7.625" style="11" customWidth="1"/>
    <col min="4" max="4" width="9.625" style="11" customWidth="1"/>
    <col min="5" max="5" width="5.625" style="11" customWidth="1"/>
    <col min="6" max="6" width="9.625" style="143" customWidth="1"/>
    <col min="7" max="7" width="5.625" style="11" customWidth="1"/>
    <col min="8" max="8" width="7.625" style="143" customWidth="1"/>
    <col min="9" max="9" width="2.625" style="11" customWidth="1"/>
    <col min="10" max="10" width="5.75390625" style="143" customWidth="1"/>
    <col min="11" max="11" width="3.50390625" style="11" customWidth="1"/>
    <col min="12" max="12" width="2.75390625" style="11" customWidth="1"/>
    <col min="13" max="13" width="7.625" style="143" customWidth="1"/>
    <col min="14" max="14" width="2.625" style="11" customWidth="1"/>
    <col min="15" max="15" width="9.00390625" style="11" customWidth="1"/>
    <col min="16" max="16" width="9.625" style="11" customWidth="1"/>
    <col min="17" max="16384" width="9.00390625" style="11" customWidth="1"/>
  </cols>
  <sheetData>
    <row r="1" spans="1:18" ht="35.25" customHeight="1">
      <c r="A1" s="662" t="s">
        <v>34</v>
      </c>
      <c r="B1" s="662"/>
      <c r="C1" s="662"/>
      <c r="D1" s="662"/>
      <c r="E1" s="662"/>
      <c r="F1" s="662"/>
      <c r="G1" s="662"/>
      <c r="H1" s="662"/>
      <c r="I1" s="662"/>
      <c r="J1" s="662"/>
      <c r="K1" s="662"/>
      <c r="L1" s="662"/>
      <c r="M1" s="662"/>
      <c r="N1" s="662"/>
      <c r="O1" s="86"/>
      <c r="P1" s="86"/>
      <c r="Q1" s="86"/>
      <c r="R1" s="86"/>
    </row>
    <row r="2" spans="1:18" s="74" customFormat="1" ht="21.75" customHeight="1">
      <c r="A2" s="663" t="s">
        <v>180</v>
      </c>
      <c r="B2" s="663"/>
      <c r="C2" s="663"/>
      <c r="D2" s="663"/>
      <c r="E2" s="663"/>
      <c r="F2" s="663"/>
      <c r="G2" s="663"/>
      <c r="H2" s="663"/>
      <c r="I2" s="663"/>
      <c r="J2" s="663"/>
      <c r="K2" s="663"/>
      <c r="L2" s="663"/>
      <c r="M2" s="663"/>
      <c r="N2" s="663"/>
      <c r="O2" s="110"/>
      <c r="P2" s="110"/>
      <c r="Q2" s="110"/>
      <c r="R2" s="110"/>
    </row>
    <row r="3" spans="6:18" ht="12.75" customHeight="1">
      <c r="F3" s="142"/>
      <c r="O3" s="86"/>
      <c r="P3" s="86"/>
      <c r="Q3" s="86"/>
      <c r="R3" s="86"/>
    </row>
    <row r="4" spans="2:18" ht="18.75" customHeight="1">
      <c r="B4" s="664" t="s">
        <v>35</v>
      </c>
      <c r="C4" s="664"/>
      <c r="D4" s="664"/>
      <c r="E4" s="664"/>
      <c r="F4" s="664"/>
      <c r="G4" s="664"/>
      <c r="H4" s="664"/>
      <c r="I4" s="664"/>
      <c r="J4" s="664"/>
      <c r="K4" s="664"/>
      <c r="L4" s="664"/>
      <c r="M4" s="664"/>
      <c r="N4" s="664"/>
      <c r="O4" s="86"/>
      <c r="P4" s="86"/>
      <c r="Q4" s="86"/>
      <c r="R4" s="86"/>
    </row>
    <row r="5" spans="2:18" ht="17.25" customHeight="1">
      <c r="B5" s="665" t="s">
        <v>36</v>
      </c>
      <c r="C5" s="665"/>
      <c r="D5" s="665"/>
      <c r="E5" s="665"/>
      <c r="F5" s="665"/>
      <c r="G5" s="665"/>
      <c r="H5" s="665"/>
      <c r="I5" s="665"/>
      <c r="J5" s="665"/>
      <c r="K5" s="665"/>
      <c r="L5" s="665"/>
      <c r="M5" s="665"/>
      <c r="N5" s="665"/>
      <c r="O5" s="86"/>
      <c r="P5" s="86"/>
      <c r="Q5" s="86"/>
      <c r="R5" s="86"/>
    </row>
    <row r="6" spans="2:14" ht="13.5" customHeight="1">
      <c r="B6" s="13"/>
      <c r="C6" s="13"/>
      <c r="D6" s="13"/>
      <c r="E6" s="13"/>
      <c r="F6" s="144"/>
      <c r="G6" s="13"/>
      <c r="H6" s="145"/>
      <c r="I6" s="14"/>
      <c r="J6" s="145"/>
      <c r="K6" s="14"/>
      <c r="L6" s="13"/>
      <c r="N6" s="370" t="str">
        <f>'台湾'!M6</f>
        <v>Date :OCT 10th 2022</v>
      </c>
    </row>
    <row r="7" spans="1:14" s="26" customFormat="1" ht="18" customHeight="1" thickBot="1">
      <c r="A7" s="406"/>
      <c r="B7" s="87" t="s">
        <v>126</v>
      </c>
      <c r="C7" s="88"/>
      <c r="D7" s="88" t="s">
        <v>55</v>
      </c>
      <c r="E7" s="88" t="s">
        <v>55</v>
      </c>
      <c r="F7" s="146" t="s">
        <v>55</v>
      </c>
      <c r="G7" s="88" t="s">
        <v>55</v>
      </c>
      <c r="H7" s="146"/>
      <c r="I7" s="88"/>
      <c r="J7" s="146"/>
      <c r="K7" s="88"/>
      <c r="L7" s="88"/>
      <c r="M7" s="146"/>
      <c r="N7" s="88"/>
    </row>
    <row r="8" spans="1:14" s="29" customFormat="1" ht="15" customHeight="1">
      <c r="A8" s="407"/>
      <c r="B8" s="666" t="s">
        <v>38</v>
      </c>
      <c r="C8" s="666" t="s">
        <v>39</v>
      </c>
      <c r="D8" s="654" t="s">
        <v>40</v>
      </c>
      <c r="E8" s="655"/>
      <c r="F8" s="654" t="s">
        <v>41</v>
      </c>
      <c r="G8" s="655"/>
      <c r="H8" s="654" t="s">
        <v>42</v>
      </c>
      <c r="I8" s="655"/>
      <c r="J8" s="654" t="s">
        <v>43</v>
      </c>
      <c r="K8" s="646"/>
      <c r="L8" s="655"/>
      <c r="M8" s="654" t="s">
        <v>127</v>
      </c>
      <c r="N8" s="655"/>
    </row>
    <row r="9" spans="2:15" ht="15" customHeight="1">
      <c r="B9" s="667"/>
      <c r="C9" s="667"/>
      <c r="D9" s="656"/>
      <c r="E9" s="657"/>
      <c r="F9" s="656"/>
      <c r="G9" s="657"/>
      <c r="H9" s="656"/>
      <c r="I9" s="657"/>
      <c r="J9" s="656"/>
      <c r="K9" s="647"/>
      <c r="L9" s="657"/>
      <c r="M9" s="656"/>
      <c r="N9" s="657"/>
      <c r="O9" s="89"/>
    </row>
    <row r="10" spans="1:19" s="98" customFormat="1" ht="12.75" customHeight="1">
      <c r="A10" s="405" t="s">
        <v>290</v>
      </c>
      <c r="B10" s="28" t="s">
        <v>274</v>
      </c>
      <c r="C10" s="20" t="s">
        <v>281</v>
      </c>
      <c r="D10" s="117" t="s">
        <v>45</v>
      </c>
      <c r="E10" s="22" t="s">
        <v>45</v>
      </c>
      <c r="F10" s="709" t="s">
        <v>415</v>
      </c>
      <c r="G10" s="710"/>
      <c r="H10" s="710"/>
      <c r="I10" s="710"/>
      <c r="J10" s="710"/>
      <c r="K10" s="710"/>
      <c r="L10" s="710"/>
      <c r="M10" s="710"/>
      <c r="N10" s="711"/>
      <c r="O10" s="349"/>
      <c r="P10" s="349"/>
      <c r="Q10" s="349"/>
      <c r="R10" s="349"/>
      <c r="S10" s="349"/>
    </row>
    <row r="11" spans="1:19" s="98" customFormat="1" ht="12.75" customHeight="1">
      <c r="A11" s="405" t="s">
        <v>291</v>
      </c>
      <c r="B11" s="28" t="s">
        <v>411</v>
      </c>
      <c r="C11" s="20" t="s">
        <v>412</v>
      </c>
      <c r="D11" s="565" t="s">
        <v>45</v>
      </c>
      <c r="E11" s="457" t="s">
        <v>45</v>
      </c>
      <c r="F11" s="571" t="s">
        <v>308</v>
      </c>
      <c r="G11" s="473" t="s">
        <v>202</v>
      </c>
      <c r="H11" s="488">
        <v>44851</v>
      </c>
      <c r="I11" s="474" t="s">
        <v>82</v>
      </c>
      <c r="J11" s="468">
        <v>44852</v>
      </c>
      <c r="K11" s="475" t="s">
        <v>129</v>
      </c>
      <c r="L11" s="24" t="s">
        <v>53</v>
      </c>
      <c r="M11" s="488">
        <v>44500</v>
      </c>
      <c r="N11" s="24" t="s">
        <v>80</v>
      </c>
      <c r="O11" s="349"/>
      <c r="P11" s="349"/>
      <c r="Q11" s="349"/>
      <c r="R11" s="349"/>
      <c r="S11" s="349"/>
    </row>
    <row r="12" spans="1:18" s="98" customFormat="1" ht="12.75" customHeight="1">
      <c r="A12" s="405" t="s">
        <v>364</v>
      </c>
      <c r="B12" s="28" t="s">
        <v>413</v>
      </c>
      <c r="C12" s="486" t="s">
        <v>281</v>
      </c>
      <c r="D12" s="574" t="s">
        <v>45</v>
      </c>
      <c r="E12" s="477" t="s">
        <v>45</v>
      </c>
      <c r="F12" s="487" t="s">
        <v>372</v>
      </c>
      <c r="G12" s="575" t="s">
        <v>202</v>
      </c>
      <c r="H12" s="488">
        <f>H11+7</f>
        <v>44858</v>
      </c>
      <c r="I12" s="576" t="s">
        <v>177</v>
      </c>
      <c r="J12" s="468">
        <f>J11+7</f>
        <v>44859</v>
      </c>
      <c r="K12" s="577" t="s">
        <v>129</v>
      </c>
      <c r="L12" s="469" t="s">
        <v>53</v>
      </c>
      <c r="M12" s="488">
        <f>M11+7</f>
        <v>44507</v>
      </c>
      <c r="N12" s="469" t="s">
        <v>80</v>
      </c>
      <c r="O12" s="349"/>
      <c r="P12" s="349"/>
      <c r="Q12" s="349"/>
      <c r="R12" s="349"/>
    </row>
    <row r="13" spans="1:18" s="124" customFormat="1" ht="12.75" customHeight="1">
      <c r="A13" s="405" t="s">
        <v>365</v>
      </c>
      <c r="B13" s="460" t="s">
        <v>473</v>
      </c>
      <c r="C13" s="486" t="s">
        <v>474</v>
      </c>
      <c r="D13" s="574" t="s">
        <v>45</v>
      </c>
      <c r="E13" s="477" t="s">
        <v>45</v>
      </c>
      <c r="F13" s="487" t="s">
        <v>373</v>
      </c>
      <c r="G13" s="575" t="s">
        <v>202</v>
      </c>
      <c r="H13" s="488">
        <f>H12+7</f>
        <v>44865</v>
      </c>
      <c r="I13" s="474" t="s">
        <v>82</v>
      </c>
      <c r="J13" s="468">
        <f>J12+7</f>
        <v>44866</v>
      </c>
      <c r="K13" s="577" t="s">
        <v>129</v>
      </c>
      <c r="L13" s="469" t="s">
        <v>53</v>
      </c>
      <c r="M13" s="488">
        <f>M12+7</f>
        <v>44514</v>
      </c>
      <c r="N13" s="469" t="s">
        <v>80</v>
      </c>
      <c r="O13" s="26"/>
      <c r="P13" s="351"/>
      <c r="Q13" s="351"/>
      <c r="R13" s="351"/>
    </row>
    <row r="14" spans="1:18" s="124" customFormat="1" ht="12.75" customHeight="1">
      <c r="A14" s="405" t="s">
        <v>399</v>
      </c>
      <c r="B14" s="34" t="s">
        <v>475</v>
      </c>
      <c r="C14" s="35" t="s">
        <v>477</v>
      </c>
      <c r="D14" s="609" t="s">
        <v>45</v>
      </c>
      <c r="E14" s="610" t="s">
        <v>45</v>
      </c>
      <c r="F14" s="611" t="s">
        <v>447</v>
      </c>
      <c r="G14" s="612" t="s">
        <v>202</v>
      </c>
      <c r="H14" s="613">
        <f>H13+7</f>
        <v>44872</v>
      </c>
      <c r="I14" s="614" t="s">
        <v>177</v>
      </c>
      <c r="J14" s="490">
        <f>J13+7</f>
        <v>44873</v>
      </c>
      <c r="K14" s="615" t="s">
        <v>129</v>
      </c>
      <c r="L14" s="93" t="s">
        <v>53</v>
      </c>
      <c r="M14" s="613">
        <f>M13+7</f>
        <v>44521</v>
      </c>
      <c r="N14" s="93" t="s">
        <v>80</v>
      </c>
      <c r="O14" s="26"/>
      <c r="P14" s="349"/>
      <c r="Q14" s="351"/>
      <c r="R14" s="351"/>
    </row>
    <row r="15" spans="1:18" s="98" customFormat="1" ht="12.75" customHeight="1" thickBot="1">
      <c r="A15" s="405" t="s">
        <v>418</v>
      </c>
      <c r="B15" s="411" t="s">
        <v>476</v>
      </c>
      <c r="C15" s="412" t="s">
        <v>482</v>
      </c>
      <c r="D15" s="358" t="s">
        <v>45</v>
      </c>
      <c r="E15" s="32" t="s">
        <v>45</v>
      </c>
      <c r="F15" s="619" t="s">
        <v>448</v>
      </c>
      <c r="G15" s="616" t="s">
        <v>414</v>
      </c>
      <c r="H15" s="597">
        <f>H14+7</f>
        <v>44879</v>
      </c>
      <c r="I15" s="617" t="s">
        <v>177</v>
      </c>
      <c r="J15" s="489">
        <f>J14+7</f>
        <v>44880</v>
      </c>
      <c r="K15" s="618" t="s">
        <v>129</v>
      </c>
      <c r="L15" s="356" t="s">
        <v>53</v>
      </c>
      <c r="M15" s="597">
        <f>M14+7</f>
        <v>44528</v>
      </c>
      <c r="N15" s="356" t="s">
        <v>80</v>
      </c>
      <c r="O15" s="349"/>
      <c r="P15" s="349"/>
      <c r="Q15" s="349"/>
      <c r="R15" s="349"/>
    </row>
    <row r="16" spans="1:14" s="26" customFormat="1" ht="12" customHeight="1">
      <c r="A16" s="406"/>
      <c r="B16" s="669"/>
      <c r="C16" s="669"/>
      <c r="D16" s="669"/>
      <c r="E16" s="669"/>
      <c r="F16" s="669"/>
      <c r="G16" s="669"/>
      <c r="H16" s="669"/>
      <c r="I16" s="669"/>
      <c r="J16" s="669"/>
      <c r="K16" s="669"/>
      <c r="L16" s="669"/>
      <c r="M16" s="669"/>
      <c r="N16" s="669"/>
    </row>
    <row r="17" spans="1:14" s="26" customFormat="1" ht="18" customHeight="1" thickBot="1">
      <c r="A17" s="406"/>
      <c r="B17" s="16" t="s">
        <v>130</v>
      </c>
      <c r="C17" s="88"/>
      <c r="D17" s="88"/>
      <c r="E17" s="88" t="s">
        <v>55</v>
      </c>
      <c r="F17" s="146" t="s">
        <v>55</v>
      </c>
      <c r="G17" s="88" t="s">
        <v>55</v>
      </c>
      <c r="H17" s="146"/>
      <c r="I17" s="88"/>
      <c r="J17" s="146"/>
      <c r="K17" s="88"/>
      <c r="L17" s="88"/>
      <c r="M17" s="146"/>
      <c r="N17" s="88" t="s">
        <v>53</v>
      </c>
    </row>
    <row r="18" spans="1:14" s="29" customFormat="1" ht="15" customHeight="1">
      <c r="A18" s="407"/>
      <c r="B18" s="640" t="s">
        <v>38</v>
      </c>
      <c r="C18" s="666" t="s">
        <v>39</v>
      </c>
      <c r="D18" s="636" t="s">
        <v>40</v>
      </c>
      <c r="E18" s="637"/>
      <c r="F18" s="636" t="s">
        <v>41</v>
      </c>
      <c r="G18" s="637"/>
      <c r="H18" s="636" t="s">
        <v>42</v>
      </c>
      <c r="I18" s="637"/>
      <c r="J18" s="636" t="s">
        <v>43</v>
      </c>
      <c r="K18" s="642"/>
      <c r="L18" s="637"/>
      <c r="M18" s="636" t="s">
        <v>131</v>
      </c>
      <c r="N18" s="637"/>
    </row>
    <row r="19" spans="2:15" ht="15" customHeight="1">
      <c r="B19" s="641"/>
      <c r="C19" s="667"/>
      <c r="D19" s="638"/>
      <c r="E19" s="639"/>
      <c r="F19" s="638"/>
      <c r="G19" s="639"/>
      <c r="H19" s="638"/>
      <c r="I19" s="639"/>
      <c r="J19" s="638"/>
      <c r="K19" s="643"/>
      <c r="L19" s="639"/>
      <c r="M19" s="638"/>
      <c r="N19" s="639"/>
      <c r="O19" s="89"/>
    </row>
    <row r="20" spans="1:19" s="98" customFormat="1" ht="12.75" customHeight="1">
      <c r="A20" s="405" t="s">
        <v>291</v>
      </c>
      <c r="B20" s="460" t="s">
        <v>275</v>
      </c>
      <c r="C20" s="572" t="s">
        <v>314</v>
      </c>
      <c r="D20" s="23" t="s">
        <v>45</v>
      </c>
      <c r="E20" s="22" t="s">
        <v>45</v>
      </c>
      <c r="F20" s="482" t="s">
        <v>309</v>
      </c>
      <c r="G20" s="22" t="s">
        <v>115</v>
      </c>
      <c r="H20" s="25">
        <v>44845</v>
      </c>
      <c r="I20" s="24" t="s">
        <v>53</v>
      </c>
      <c r="J20" s="695">
        <v>44846</v>
      </c>
      <c r="K20" s="696"/>
      <c r="L20" s="24" t="s">
        <v>107</v>
      </c>
      <c r="M20" s="25">
        <v>44493</v>
      </c>
      <c r="N20" s="24" t="s">
        <v>82</v>
      </c>
      <c r="O20" s="349"/>
      <c r="P20" s="349"/>
      <c r="Q20" s="349"/>
      <c r="R20" s="349"/>
      <c r="S20" s="349"/>
    </row>
    <row r="21" spans="1:19" s="98" customFormat="1" ht="12.75" customHeight="1">
      <c r="A21" s="405" t="s">
        <v>322</v>
      </c>
      <c r="B21" s="460" t="s">
        <v>210</v>
      </c>
      <c r="C21" s="461" t="s">
        <v>315</v>
      </c>
      <c r="D21" s="23" t="s">
        <v>45</v>
      </c>
      <c r="E21" s="22" t="s">
        <v>45</v>
      </c>
      <c r="F21" s="482" t="s">
        <v>313</v>
      </c>
      <c r="G21" s="22" t="s">
        <v>115</v>
      </c>
      <c r="H21" s="25">
        <f>H20+7</f>
        <v>44852</v>
      </c>
      <c r="I21" s="24" t="s">
        <v>53</v>
      </c>
      <c r="J21" s="695">
        <f>J20+7</f>
        <v>44853</v>
      </c>
      <c r="K21" s="696"/>
      <c r="L21" s="24" t="s">
        <v>107</v>
      </c>
      <c r="M21" s="25">
        <f>M20+7</f>
        <v>44500</v>
      </c>
      <c r="N21" s="24" t="s">
        <v>82</v>
      </c>
      <c r="O21" s="349"/>
      <c r="P21" s="349"/>
      <c r="Q21" s="349"/>
      <c r="R21" s="349"/>
      <c r="S21" s="349"/>
    </row>
    <row r="22" spans="1:22" s="124" customFormat="1" ht="12.75" customHeight="1">
      <c r="A22" s="405" t="s">
        <v>402</v>
      </c>
      <c r="B22" s="460" t="s">
        <v>270</v>
      </c>
      <c r="C22" s="572" t="s">
        <v>393</v>
      </c>
      <c r="D22" s="23" t="s">
        <v>45</v>
      </c>
      <c r="E22" s="22" t="s">
        <v>45</v>
      </c>
      <c r="F22" s="482" t="s">
        <v>378</v>
      </c>
      <c r="G22" s="22" t="s">
        <v>115</v>
      </c>
      <c r="H22" s="25">
        <f>H21+7</f>
        <v>44859</v>
      </c>
      <c r="I22" s="24" t="s">
        <v>53</v>
      </c>
      <c r="J22" s="695">
        <f>J21+7</f>
        <v>44860</v>
      </c>
      <c r="K22" s="696"/>
      <c r="L22" s="24" t="s">
        <v>107</v>
      </c>
      <c r="M22" s="25">
        <f>M21+7</f>
        <v>44507</v>
      </c>
      <c r="N22" s="24" t="s">
        <v>82</v>
      </c>
      <c r="O22" s="26"/>
      <c r="P22" s="351"/>
      <c r="Q22" s="351"/>
      <c r="R22" s="351"/>
      <c r="S22" s="351"/>
      <c r="T22" s="351"/>
      <c r="U22" s="351"/>
      <c r="V22" s="351"/>
    </row>
    <row r="23" spans="1:22" s="124" customFormat="1" ht="12.75" customHeight="1">
      <c r="A23" s="405" t="s">
        <v>365</v>
      </c>
      <c r="B23" s="460" t="s">
        <v>275</v>
      </c>
      <c r="C23" s="461" t="s">
        <v>394</v>
      </c>
      <c r="D23" s="23" t="s">
        <v>45</v>
      </c>
      <c r="E23" s="22" t="s">
        <v>45</v>
      </c>
      <c r="F23" s="482" t="s">
        <v>379</v>
      </c>
      <c r="G23" s="22" t="s">
        <v>115</v>
      </c>
      <c r="H23" s="468">
        <v>44865</v>
      </c>
      <c r="I23" s="469" t="s">
        <v>404</v>
      </c>
      <c r="J23" s="692">
        <v>44866</v>
      </c>
      <c r="K23" s="693"/>
      <c r="L23" s="469" t="s">
        <v>53</v>
      </c>
      <c r="M23" s="25">
        <f>M22+7</f>
        <v>44514</v>
      </c>
      <c r="N23" s="24" t="s">
        <v>82</v>
      </c>
      <c r="O23" s="26"/>
      <c r="P23" s="349"/>
      <c r="Q23" s="351"/>
      <c r="R23" s="351"/>
      <c r="S23" s="351"/>
      <c r="T23" s="351"/>
      <c r="U23" s="351"/>
      <c r="V23" s="351"/>
    </row>
    <row r="24" spans="1:19" s="98" customFormat="1" ht="12.75" customHeight="1">
      <c r="A24" s="405" t="s">
        <v>399</v>
      </c>
      <c r="B24" s="620" t="s">
        <v>210</v>
      </c>
      <c r="C24" s="621" t="s">
        <v>440</v>
      </c>
      <c r="D24" s="30" t="s">
        <v>45</v>
      </c>
      <c r="E24" s="91" t="s">
        <v>45</v>
      </c>
      <c r="F24" s="605" t="s">
        <v>441</v>
      </c>
      <c r="G24" s="91" t="s">
        <v>115</v>
      </c>
      <c r="H24" s="92">
        <v>44873</v>
      </c>
      <c r="I24" s="93" t="s">
        <v>53</v>
      </c>
      <c r="J24" s="688">
        <v>44874</v>
      </c>
      <c r="K24" s="689"/>
      <c r="L24" s="93" t="s">
        <v>107</v>
      </c>
      <c r="M24" s="92">
        <f>M23+7</f>
        <v>44521</v>
      </c>
      <c r="N24" s="93" t="s">
        <v>82</v>
      </c>
      <c r="O24" s="26"/>
      <c r="P24" s="357"/>
      <c r="Q24" s="349"/>
      <c r="R24" s="349"/>
      <c r="S24" s="349"/>
    </row>
    <row r="25" spans="1:19" s="98" customFormat="1" ht="12.75" customHeight="1" thickBot="1">
      <c r="A25" s="405" t="s">
        <v>418</v>
      </c>
      <c r="B25" s="593" t="s">
        <v>270</v>
      </c>
      <c r="C25" s="622" t="s">
        <v>449</v>
      </c>
      <c r="D25" s="31" t="s">
        <v>45</v>
      </c>
      <c r="E25" s="32" t="s">
        <v>45</v>
      </c>
      <c r="F25" s="564" t="s">
        <v>442</v>
      </c>
      <c r="G25" s="32" t="s">
        <v>115</v>
      </c>
      <c r="H25" s="355">
        <f>H24+7</f>
        <v>44880</v>
      </c>
      <c r="I25" s="356" t="s">
        <v>53</v>
      </c>
      <c r="J25" s="690">
        <f>J24+7</f>
        <v>44881</v>
      </c>
      <c r="K25" s="691"/>
      <c r="L25" s="356" t="s">
        <v>107</v>
      </c>
      <c r="M25" s="355">
        <f>M24+7</f>
        <v>44528</v>
      </c>
      <c r="N25" s="356" t="s">
        <v>80</v>
      </c>
      <c r="O25" s="349"/>
      <c r="P25" s="357"/>
      <c r="Q25" s="349"/>
      <c r="R25" s="349"/>
      <c r="S25" s="349"/>
    </row>
    <row r="26" spans="1:18" s="29" customFormat="1" ht="12" customHeight="1">
      <c r="A26" s="407"/>
      <c r="B26" s="558"/>
      <c r="C26" s="558"/>
      <c r="D26" s="558"/>
      <c r="E26" s="558"/>
      <c r="F26" s="558"/>
      <c r="G26" s="558"/>
      <c r="H26" s="558"/>
      <c r="I26" s="558"/>
      <c r="J26" s="558"/>
      <c r="K26" s="558"/>
      <c r="L26" s="558"/>
      <c r="M26" s="558"/>
      <c r="N26" s="558"/>
      <c r="O26" s="349"/>
      <c r="P26" s="349"/>
      <c r="Q26" s="349"/>
      <c r="R26" s="349"/>
    </row>
    <row r="27" spans="1:16" s="29" customFormat="1" ht="18" customHeight="1" thickBot="1">
      <c r="A27" s="407"/>
      <c r="B27" s="16" t="s">
        <v>132</v>
      </c>
      <c r="C27" s="18"/>
      <c r="D27" s="18" t="s">
        <v>55</v>
      </c>
      <c r="E27" s="18" t="s">
        <v>55</v>
      </c>
      <c r="F27" s="147" t="s">
        <v>55</v>
      </c>
      <c r="G27" s="18" t="s">
        <v>55</v>
      </c>
      <c r="H27" s="147"/>
      <c r="I27" s="18"/>
      <c r="J27" s="147"/>
      <c r="K27" s="18"/>
      <c r="L27" s="18"/>
      <c r="M27" s="147"/>
      <c r="N27" s="18"/>
      <c r="P27" s="101"/>
    </row>
    <row r="28" spans="1:14" s="29" customFormat="1" ht="15" customHeight="1">
      <c r="A28" s="407"/>
      <c r="B28" s="640" t="s">
        <v>38</v>
      </c>
      <c r="C28" s="666" t="s">
        <v>39</v>
      </c>
      <c r="D28" s="654" t="s">
        <v>40</v>
      </c>
      <c r="E28" s="655"/>
      <c r="F28" s="654" t="s">
        <v>41</v>
      </c>
      <c r="G28" s="655"/>
      <c r="H28" s="654" t="s">
        <v>42</v>
      </c>
      <c r="I28" s="655"/>
      <c r="J28" s="654" t="s">
        <v>43</v>
      </c>
      <c r="K28" s="646"/>
      <c r="L28" s="655"/>
      <c r="M28" s="654" t="s">
        <v>133</v>
      </c>
      <c r="N28" s="655"/>
    </row>
    <row r="29" spans="2:23" ht="15" customHeight="1">
      <c r="B29" s="641"/>
      <c r="C29" s="667"/>
      <c r="D29" s="656"/>
      <c r="E29" s="657"/>
      <c r="F29" s="656"/>
      <c r="G29" s="657"/>
      <c r="H29" s="656"/>
      <c r="I29" s="657"/>
      <c r="J29" s="656"/>
      <c r="K29" s="647"/>
      <c r="L29" s="657"/>
      <c r="M29" s="656"/>
      <c r="N29" s="657"/>
      <c r="P29" s="86"/>
      <c r="R29" s="102"/>
      <c r="V29" s="148"/>
      <c r="W29" s="148"/>
    </row>
    <row r="30" spans="1:23" s="124" customFormat="1" ht="12.75" customHeight="1">
      <c r="A30" s="405" t="s">
        <v>291</v>
      </c>
      <c r="B30" s="28" t="s">
        <v>207</v>
      </c>
      <c r="C30" s="472" t="s">
        <v>316</v>
      </c>
      <c r="D30" s="30" t="s">
        <v>45</v>
      </c>
      <c r="E30" s="91" t="s">
        <v>45</v>
      </c>
      <c r="F30" s="97" t="s">
        <v>312</v>
      </c>
      <c r="G30" s="21" t="s">
        <v>203</v>
      </c>
      <c r="H30" s="25">
        <v>44847</v>
      </c>
      <c r="I30" s="420" t="s">
        <v>101</v>
      </c>
      <c r="J30" s="695">
        <v>44848</v>
      </c>
      <c r="K30" s="696"/>
      <c r="L30" s="93" t="s">
        <v>48</v>
      </c>
      <c r="M30" s="25">
        <v>44868</v>
      </c>
      <c r="N30" s="420" t="s">
        <v>101</v>
      </c>
      <c r="O30" s="26"/>
      <c r="P30" s="351"/>
      <c r="Q30" s="351"/>
      <c r="R30" s="351"/>
      <c r="S30" s="351"/>
      <c r="T30" s="351"/>
      <c r="V30" s="361"/>
      <c r="W30" s="361"/>
    </row>
    <row r="31" spans="1:23" s="98" customFormat="1" ht="12.75" customHeight="1">
      <c r="A31" s="405" t="s">
        <v>322</v>
      </c>
      <c r="B31" s="34"/>
      <c r="C31" s="472"/>
      <c r="D31" s="709" t="s">
        <v>415</v>
      </c>
      <c r="E31" s="710"/>
      <c r="F31" s="710"/>
      <c r="G31" s="710"/>
      <c r="H31" s="710"/>
      <c r="I31" s="710"/>
      <c r="J31" s="710"/>
      <c r="K31" s="710"/>
      <c r="L31" s="710"/>
      <c r="M31" s="710"/>
      <c r="N31" s="711"/>
      <c r="O31" s="26"/>
      <c r="P31" s="349"/>
      <c r="Q31" s="349"/>
      <c r="R31" s="349"/>
      <c r="S31" s="349"/>
      <c r="T31" s="349"/>
      <c r="V31" s="361"/>
      <c r="W31" s="361"/>
    </row>
    <row r="32" spans="1:23" s="98" customFormat="1" ht="12.75" customHeight="1">
      <c r="A32" s="405" t="s">
        <v>365</v>
      </c>
      <c r="B32" s="594" t="s">
        <v>200</v>
      </c>
      <c r="C32" s="472" t="s">
        <v>326</v>
      </c>
      <c r="D32" s="462" t="s">
        <v>45</v>
      </c>
      <c r="E32" s="463" t="s">
        <v>45</v>
      </c>
      <c r="F32" s="97" t="s">
        <v>397</v>
      </c>
      <c r="G32" s="21" t="s">
        <v>203</v>
      </c>
      <c r="H32" s="25">
        <v>44861</v>
      </c>
      <c r="I32" s="420" t="s">
        <v>101</v>
      </c>
      <c r="J32" s="695">
        <v>44862</v>
      </c>
      <c r="K32" s="696"/>
      <c r="L32" s="93" t="s">
        <v>48</v>
      </c>
      <c r="M32" s="25">
        <v>44875</v>
      </c>
      <c r="N32" s="420" t="s">
        <v>81</v>
      </c>
      <c r="O32" s="349"/>
      <c r="P32" s="410"/>
      <c r="Q32" s="349"/>
      <c r="R32" s="349"/>
      <c r="S32" s="349"/>
      <c r="T32" s="349"/>
      <c r="V32" s="361"/>
      <c r="W32" s="361"/>
    </row>
    <row r="33" spans="1:23" s="98" customFormat="1" ht="12.75" customHeight="1">
      <c r="A33" s="405" t="s">
        <v>399</v>
      </c>
      <c r="B33" s="28" t="s">
        <v>340</v>
      </c>
      <c r="C33" s="20" t="s">
        <v>395</v>
      </c>
      <c r="D33" s="23" t="s">
        <v>45</v>
      </c>
      <c r="E33" s="22" t="s">
        <v>45</v>
      </c>
      <c r="F33" s="97" t="s">
        <v>398</v>
      </c>
      <c r="G33" s="21" t="s">
        <v>203</v>
      </c>
      <c r="H33" s="25">
        <v>44867</v>
      </c>
      <c r="I33" s="24" t="s">
        <v>282</v>
      </c>
      <c r="J33" s="695">
        <v>44869</v>
      </c>
      <c r="K33" s="696"/>
      <c r="L33" s="24" t="s">
        <v>48</v>
      </c>
      <c r="M33" s="25">
        <f>M32+7</f>
        <v>44882</v>
      </c>
      <c r="N33" s="24" t="s">
        <v>81</v>
      </c>
      <c r="O33" s="349"/>
      <c r="P33" s="349"/>
      <c r="Q33" s="349"/>
      <c r="R33" s="349"/>
      <c r="S33" s="349"/>
      <c r="T33" s="349"/>
      <c r="V33" s="361"/>
      <c r="W33" s="361"/>
    </row>
    <row r="34" spans="1:23" s="98" customFormat="1" ht="12.75" customHeight="1">
      <c r="A34" s="405" t="s">
        <v>418</v>
      </c>
      <c r="B34" s="563" t="s">
        <v>207</v>
      </c>
      <c r="C34" s="623" t="s">
        <v>396</v>
      </c>
      <c r="D34" s="30" t="s">
        <v>45</v>
      </c>
      <c r="E34" s="91" t="s">
        <v>45</v>
      </c>
      <c r="F34" s="424" t="s">
        <v>452</v>
      </c>
      <c r="G34" s="476" t="s">
        <v>203</v>
      </c>
      <c r="H34" s="92">
        <v>44875</v>
      </c>
      <c r="I34" s="93" t="s">
        <v>101</v>
      </c>
      <c r="J34" s="688">
        <f>J33+7</f>
        <v>44876</v>
      </c>
      <c r="K34" s="689"/>
      <c r="L34" s="93" t="s">
        <v>48</v>
      </c>
      <c r="M34" s="92">
        <f>M33+7</f>
        <v>44889</v>
      </c>
      <c r="N34" s="93" t="s">
        <v>81</v>
      </c>
      <c r="O34" s="349"/>
      <c r="P34" s="349"/>
      <c r="Q34" s="349"/>
      <c r="R34" s="349"/>
      <c r="S34" s="349"/>
      <c r="T34" s="349"/>
      <c r="U34" s="349"/>
      <c r="V34" s="361"/>
      <c r="W34" s="361"/>
    </row>
    <row r="35" spans="1:21" s="98" customFormat="1" ht="12.75" customHeight="1" thickBot="1">
      <c r="A35" s="405" t="s">
        <v>450</v>
      </c>
      <c r="B35" s="624" t="s">
        <v>200</v>
      </c>
      <c r="C35" s="412" t="s">
        <v>451</v>
      </c>
      <c r="D35" s="31" t="s">
        <v>45</v>
      </c>
      <c r="E35" s="32" t="s">
        <v>45</v>
      </c>
      <c r="F35" s="454" t="s">
        <v>453</v>
      </c>
      <c r="G35" s="479" t="s">
        <v>203</v>
      </c>
      <c r="H35" s="355">
        <f>H34+7</f>
        <v>44882</v>
      </c>
      <c r="I35" s="356" t="s">
        <v>101</v>
      </c>
      <c r="J35" s="690">
        <f>J34+7</f>
        <v>44883</v>
      </c>
      <c r="K35" s="691"/>
      <c r="L35" s="356" t="s">
        <v>48</v>
      </c>
      <c r="M35" s="355">
        <f>M34+7</f>
        <v>44896</v>
      </c>
      <c r="N35" s="356" t="s">
        <v>81</v>
      </c>
      <c r="O35" s="349"/>
      <c r="P35" s="349"/>
      <c r="Q35" s="349"/>
      <c r="R35" s="349"/>
      <c r="S35" s="349"/>
      <c r="T35" s="349"/>
      <c r="U35" s="349"/>
    </row>
    <row r="36" spans="1:14" s="29" customFormat="1" ht="13.5" customHeight="1">
      <c r="A36" s="405"/>
      <c r="B36" s="149" t="s">
        <v>134</v>
      </c>
      <c r="C36" s="150"/>
      <c r="D36" s="150"/>
      <c r="E36" s="150"/>
      <c r="F36" s="151"/>
      <c r="G36" s="152"/>
      <c r="H36" s="151"/>
      <c r="I36" s="153"/>
      <c r="J36" s="154"/>
      <c r="K36" s="155"/>
      <c r="L36" s="155"/>
      <c r="M36" s="154"/>
      <c r="N36" s="155"/>
    </row>
    <row r="37" spans="1:16" s="29" customFormat="1" ht="18" customHeight="1" thickBot="1">
      <c r="A37" s="407"/>
      <c r="B37" s="156" t="s">
        <v>135</v>
      </c>
      <c r="C37" s="100"/>
      <c r="D37" s="88"/>
      <c r="E37" s="88"/>
      <c r="F37" s="146"/>
      <c r="G37" s="88"/>
      <c r="H37" s="146"/>
      <c r="I37" s="88"/>
      <c r="J37" s="146"/>
      <c r="K37" s="88"/>
      <c r="L37" s="88"/>
      <c r="M37" s="146"/>
      <c r="N37" s="88"/>
      <c r="P37" s="131"/>
    </row>
    <row r="38" spans="1:14" s="29" customFormat="1" ht="15" customHeight="1">
      <c r="A38" s="407"/>
      <c r="B38" s="680" t="s">
        <v>38</v>
      </c>
      <c r="C38" s="707" t="s">
        <v>39</v>
      </c>
      <c r="D38" s="699" t="s">
        <v>40</v>
      </c>
      <c r="E38" s="700"/>
      <c r="F38" s="699" t="s">
        <v>41</v>
      </c>
      <c r="G38" s="700"/>
      <c r="H38" s="699" t="s">
        <v>42</v>
      </c>
      <c r="I38" s="700"/>
      <c r="J38" s="699" t="s">
        <v>43</v>
      </c>
      <c r="K38" s="703"/>
      <c r="L38" s="700"/>
      <c r="M38" s="699" t="s">
        <v>136</v>
      </c>
      <c r="N38" s="700"/>
    </row>
    <row r="39" spans="2:18" ht="15" customHeight="1">
      <c r="B39" s="681"/>
      <c r="C39" s="708"/>
      <c r="D39" s="701"/>
      <c r="E39" s="702"/>
      <c r="F39" s="701"/>
      <c r="G39" s="702"/>
      <c r="H39" s="701"/>
      <c r="I39" s="702"/>
      <c r="J39" s="701"/>
      <c r="K39" s="704"/>
      <c r="L39" s="702"/>
      <c r="M39" s="701"/>
      <c r="N39" s="702"/>
      <c r="P39" s="86"/>
      <c r="R39" s="102"/>
    </row>
    <row r="40" spans="1:18" s="98" customFormat="1" ht="12.75" customHeight="1">
      <c r="A40" s="405" t="s">
        <v>291</v>
      </c>
      <c r="B40" s="28" t="s">
        <v>269</v>
      </c>
      <c r="C40" s="20" t="s">
        <v>328</v>
      </c>
      <c r="D40" s="23" t="s">
        <v>45</v>
      </c>
      <c r="E40" s="22" t="s">
        <v>45</v>
      </c>
      <c r="F40" s="97" t="s">
        <v>317</v>
      </c>
      <c r="G40" s="21" t="s">
        <v>204</v>
      </c>
      <c r="H40" s="25">
        <v>44846</v>
      </c>
      <c r="I40" s="24" t="s">
        <v>105</v>
      </c>
      <c r="J40" s="695">
        <v>44847</v>
      </c>
      <c r="K40" s="696"/>
      <c r="L40" s="24" t="s">
        <v>101</v>
      </c>
      <c r="M40" s="25">
        <v>44498</v>
      </c>
      <c r="N40" s="24" t="s">
        <v>88</v>
      </c>
      <c r="O40" s="349"/>
      <c r="P40" s="349"/>
      <c r="Q40" s="349"/>
      <c r="R40" s="349"/>
    </row>
    <row r="41" spans="1:18" s="124" customFormat="1" ht="12.75" customHeight="1">
      <c r="A41" s="405" t="s">
        <v>322</v>
      </c>
      <c r="B41" s="634" t="s">
        <v>491</v>
      </c>
      <c r="C41" s="635" t="s">
        <v>492</v>
      </c>
      <c r="D41" s="23" t="s">
        <v>45</v>
      </c>
      <c r="E41" s="22" t="s">
        <v>45</v>
      </c>
      <c r="F41" s="97" t="s">
        <v>327</v>
      </c>
      <c r="G41" s="21" t="s">
        <v>204</v>
      </c>
      <c r="H41" s="25">
        <f>H40+7</f>
        <v>44853</v>
      </c>
      <c r="I41" s="24" t="s">
        <v>105</v>
      </c>
      <c r="J41" s="695">
        <f>J40+7</f>
        <v>44854</v>
      </c>
      <c r="K41" s="696"/>
      <c r="L41" s="24" t="s">
        <v>101</v>
      </c>
      <c r="M41" s="25">
        <f>M40+7</f>
        <v>44505</v>
      </c>
      <c r="N41" s="24" t="s">
        <v>88</v>
      </c>
      <c r="O41" s="26"/>
      <c r="P41" s="351"/>
      <c r="Q41" s="351"/>
      <c r="R41" s="351"/>
    </row>
    <row r="42" spans="1:22" s="98" customFormat="1" ht="12.75" customHeight="1">
      <c r="A42" s="405" t="s">
        <v>402</v>
      </c>
      <c r="B42" s="28" t="s">
        <v>201</v>
      </c>
      <c r="C42" s="20" t="s">
        <v>385</v>
      </c>
      <c r="D42" s="23" t="s">
        <v>45</v>
      </c>
      <c r="E42" s="22" t="s">
        <v>45</v>
      </c>
      <c r="F42" s="97" t="s">
        <v>387</v>
      </c>
      <c r="G42" s="21" t="s">
        <v>204</v>
      </c>
      <c r="H42" s="25">
        <f>H41+7</f>
        <v>44860</v>
      </c>
      <c r="I42" s="24" t="s">
        <v>105</v>
      </c>
      <c r="J42" s="695">
        <f>J41+7</f>
        <v>44861</v>
      </c>
      <c r="K42" s="696"/>
      <c r="L42" s="24" t="s">
        <v>101</v>
      </c>
      <c r="M42" s="25">
        <f>M41+7</f>
        <v>44512</v>
      </c>
      <c r="N42" s="24" t="s">
        <v>88</v>
      </c>
      <c r="O42" s="349"/>
      <c r="P42" s="349"/>
      <c r="Q42" s="349"/>
      <c r="R42" s="349"/>
      <c r="S42" s="349"/>
      <c r="T42" s="349"/>
      <c r="U42" s="349"/>
      <c r="V42" s="349"/>
    </row>
    <row r="43" spans="1:22" s="98" customFormat="1" ht="12.75" customHeight="1">
      <c r="A43" s="405" t="s">
        <v>365</v>
      </c>
      <c r="B43" s="28" t="s">
        <v>205</v>
      </c>
      <c r="C43" s="20" t="s">
        <v>386</v>
      </c>
      <c r="D43" s="23" t="s">
        <v>45</v>
      </c>
      <c r="E43" s="22" t="s">
        <v>45</v>
      </c>
      <c r="F43" s="97" t="s">
        <v>388</v>
      </c>
      <c r="G43" s="21" t="s">
        <v>204</v>
      </c>
      <c r="H43" s="468">
        <v>44866</v>
      </c>
      <c r="I43" s="469" t="s">
        <v>176</v>
      </c>
      <c r="J43" s="692">
        <v>44867</v>
      </c>
      <c r="K43" s="693"/>
      <c r="L43" s="469" t="s">
        <v>403</v>
      </c>
      <c r="M43" s="25">
        <f>M42+7</f>
        <v>44519</v>
      </c>
      <c r="N43" s="24" t="s">
        <v>88</v>
      </c>
      <c r="O43" s="26"/>
      <c r="P43" s="349"/>
      <c r="Q43" s="349"/>
      <c r="R43" s="349"/>
      <c r="S43" s="349"/>
      <c r="T43" s="349"/>
      <c r="U43" s="349"/>
      <c r="V43" s="349"/>
    </row>
    <row r="44" spans="1:17" s="98" customFormat="1" ht="12.75" customHeight="1">
      <c r="A44" s="405" t="s">
        <v>399</v>
      </c>
      <c r="B44" s="34" t="s">
        <v>269</v>
      </c>
      <c r="C44" s="35" t="s">
        <v>456</v>
      </c>
      <c r="D44" s="30" t="s">
        <v>45</v>
      </c>
      <c r="E44" s="91" t="s">
        <v>45</v>
      </c>
      <c r="F44" s="424" t="s">
        <v>454</v>
      </c>
      <c r="G44" s="476" t="s">
        <v>204</v>
      </c>
      <c r="H44" s="92">
        <v>44874</v>
      </c>
      <c r="I44" s="93" t="s">
        <v>105</v>
      </c>
      <c r="J44" s="688">
        <v>44875</v>
      </c>
      <c r="K44" s="689"/>
      <c r="L44" s="93" t="s">
        <v>101</v>
      </c>
      <c r="M44" s="92">
        <f>M43+7</f>
        <v>44526</v>
      </c>
      <c r="N44" s="93" t="s">
        <v>88</v>
      </c>
      <c r="O44" s="349"/>
      <c r="P44" s="410"/>
      <c r="Q44" s="349"/>
    </row>
    <row r="45" spans="1:18" s="98" customFormat="1" ht="12.75" customHeight="1" thickBot="1">
      <c r="A45" s="405" t="s">
        <v>418</v>
      </c>
      <c r="B45" s="411" t="s">
        <v>493</v>
      </c>
      <c r="C45" s="412" t="s">
        <v>494</v>
      </c>
      <c r="D45" s="31" t="s">
        <v>45</v>
      </c>
      <c r="E45" s="32" t="s">
        <v>45</v>
      </c>
      <c r="F45" s="454" t="s">
        <v>455</v>
      </c>
      <c r="G45" s="479" t="s">
        <v>204</v>
      </c>
      <c r="H45" s="355">
        <f>H44+7</f>
        <v>44881</v>
      </c>
      <c r="I45" s="356" t="s">
        <v>105</v>
      </c>
      <c r="J45" s="690">
        <f>J44+7</f>
        <v>44882</v>
      </c>
      <c r="K45" s="691"/>
      <c r="L45" s="356" t="s">
        <v>101</v>
      </c>
      <c r="M45" s="355">
        <f>M44+7</f>
        <v>44533</v>
      </c>
      <c r="N45" s="356" t="s">
        <v>88</v>
      </c>
      <c r="O45" s="349"/>
      <c r="P45" s="349"/>
      <c r="Q45" s="349"/>
      <c r="R45" s="349"/>
    </row>
    <row r="46" spans="1:13" s="29" customFormat="1" ht="12.75" customHeight="1">
      <c r="A46" s="406"/>
      <c r="B46" s="38" t="s">
        <v>137</v>
      </c>
      <c r="C46" s="132"/>
      <c r="D46" s="132"/>
      <c r="E46" s="132"/>
      <c r="F46" s="157"/>
      <c r="G46" s="132"/>
      <c r="H46" s="157"/>
      <c r="I46" s="11"/>
      <c r="J46" s="158"/>
      <c r="M46" s="158"/>
    </row>
    <row r="47" spans="1:13" s="29" customFormat="1" ht="12" customHeight="1">
      <c r="A47" s="406"/>
      <c r="B47" s="107" t="s">
        <v>117</v>
      </c>
      <c r="C47" s="133"/>
      <c r="D47" s="133"/>
      <c r="E47" s="133"/>
      <c r="F47" s="159"/>
      <c r="G47" s="133"/>
      <c r="H47" s="159"/>
      <c r="J47" s="158"/>
      <c r="M47" s="158"/>
    </row>
    <row r="48" spans="1:57" s="29" customFormat="1" ht="13.5" customHeight="1">
      <c r="A48" s="136"/>
      <c r="B48" s="107" t="s">
        <v>138</v>
      </c>
      <c r="C48" s="133"/>
      <c r="D48" s="133"/>
      <c r="E48" s="133"/>
      <c r="F48" s="159"/>
      <c r="G48" s="133"/>
      <c r="H48" s="159"/>
      <c r="I48" s="136"/>
      <c r="J48" s="160"/>
      <c r="K48" s="136"/>
      <c r="L48" s="136"/>
      <c r="M48" s="160"/>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6"/>
      <c r="AL48" s="136"/>
      <c r="AM48" s="136"/>
      <c r="AN48" s="136"/>
      <c r="AO48" s="136"/>
      <c r="AP48" s="136"/>
      <c r="AQ48" s="136"/>
      <c r="AR48" s="136"/>
      <c r="AS48" s="136"/>
      <c r="AT48" s="136"/>
      <c r="AU48" s="136"/>
      <c r="AV48" s="136"/>
      <c r="AW48" s="136"/>
      <c r="AX48" s="136"/>
      <c r="AY48" s="136"/>
      <c r="AZ48" s="136"/>
      <c r="BA48" s="136"/>
      <c r="BB48" s="136"/>
      <c r="BC48" s="136"/>
      <c r="BD48" s="136"/>
      <c r="BE48" s="136"/>
    </row>
    <row r="49" spans="1:14" s="29" customFormat="1" ht="15" customHeight="1" thickBot="1">
      <c r="A49" s="406"/>
      <c r="B49" s="671" t="s">
        <v>139</v>
      </c>
      <c r="C49" s="671"/>
      <c r="D49" s="671"/>
      <c r="E49" s="671"/>
      <c r="F49" s="671"/>
      <c r="G49" s="671"/>
      <c r="H49" s="671"/>
      <c r="I49" s="671"/>
      <c r="J49" s="671"/>
      <c r="K49" s="671"/>
      <c r="L49" s="671"/>
      <c r="M49" s="671"/>
      <c r="N49" s="671"/>
    </row>
    <row r="50" spans="1:14" s="29" customFormat="1" ht="13.5" customHeight="1" thickBot="1">
      <c r="A50" s="407"/>
      <c r="B50" s="41" t="s">
        <v>60</v>
      </c>
      <c r="C50" s="42"/>
      <c r="D50" s="43"/>
      <c r="E50" s="44"/>
      <c r="F50" s="161" t="s">
        <v>61</v>
      </c>
      <c r="G50" s="43"/>
      <c r="H50" s="162"/>
      <c r="I50" s="46"/>
      <c r="J50" s="162"/>
      <c r="K50" s="46"/>
      <c r="L50" s="46"/>
      <c r="M50" s="162"/>
      <c r="N50" s="47"/>
    </row>
    <row r="51" spans="1:14" s="29" customFormat="1" ht="13.5" customHeight="1">
      <c r="A51" s="406"/>
      <c r="B51" s="41" t="s">
        <v>62</v>
      </c>
      <c r="C51" s="48"/>
      <c r="D51" s="49"/>
      <c r="E51" s="50"/>
      <c r="F51" s="163" t="s">
        <v>63</v>
      </c>
      <c r="G51" s="51"/>
      <c r="H51" s="164"/>
      <c r="I51" s="48"/>
      <c r="J51" s="164"/>
      <c r="K51" s="48"/>
      <c r="L51" s="48"/>
      <c r="M51" s="164"/>
      <c r="N51" s="52"/>
    </row>
    <row r="52" spans="1:14" s="29" customFormat="1" ht="13.5" customHeight="1">
      <c r="A52" s="406"/>
      <c r="B52" s="389" t="s">
        <v>264</v>
      </c>
      <c r="C52" s="53"/>
      <c r="D52" s="54"/>
      <c r="E52" s="55"/>
      <c r="F52" s="165" t="s">
        <v>261</v>
      </c>
      <c r="G52" s="56"/>
      <c r="H52" s="166"/>
      <c r="I52" s="53"/>
      <c r="J52" s="166"/>
      <c r="K52" s="53"/>
      <c r="L52" s="53"/>
      <c r="M52" s="166"/>
      <c r="N52" s="57"/>
    </row>
    <row r="53" spans="1:14" s="29" customFormat="1" ht="13.5" customHeight="1">
      <c r="A53" s="406"/>
      <c r="B53" s="58" t="s">
        <v>64</v>
      </c>
      <c r="C53" s="53"/>
      <c r="D53" s="54"/>
      <c r="E53" s="55"/>
      <c r="F53" s="165" t="s">
        <v>65</v>
      </c>
      <c r="G53" s="56"/>
      <c r="H53" s="166"/>
      <c r="I53" s="53"/>
      <c r="J53" s="166"/>
      <c r="K53" s="53"/>
      <c r="L53" s="53"/>
      <c r="M53" s="166"/>
      <c r="N53" s="57"/>
    </row>
    <row r="54" spans="1:14" ht="13.5" customHeight="1">
      <c r="A54" s="406"/>
      <c r="B54" s="27" t="s">
        <v>66</v>
      </c>
      <c r="C54" s="53"/>
      <c r="D54" s="59"/>
      <c r="E54" s="60"/>
      <c r="F54" s="167" t="s">
        <v>67</v>
      </c>
      <c r="G54" s="61"/>
      <c r="H54" s="166"/>
      <c r="I54" s="53"/>
      <c r="J54" s="166"/>
      <c r="K54" s="53"/>
      <c r="L54" s="53"/>
      <c r="M54" s="166"/>
      <c r="N54" s="57"/>
    </row>
    <row r="55" spans="1:14" ht="13.5" customHeight="1" thickBot="1">
      <c r="A55" s="406"/>
      <c r="B55" s="62" t="s">
        <v>68</v>
      </c>
      <c r="C55" s="63"/>
      <c r="D55" s="64"/>
      <c r="E55" s="65"/>
      <c r="F55" s="168" t="s">
        <v>69</v>
      </c>
      <c r="G55" s="66"/>
      <c r="H55" s="169"/>
      <c r="I55" s="63"/>
      <c r="J55" s="169"/>
      <c r="K55" s="63"/>
      <c r="L55" s="63"/>
      <c r="M55" s="169"/>
      <c r="N55" s="67"/>
    </row>
    <row r="56" spans="1:14" s="29" customFormat="1" ht="12.75" customHeight="1">
      <c r="A56" s="407"/>
      <c r="B56" s="69" t="s">
        <v>70</v>
      </c>
      <c r="C56" s="12"/>
      <c r="D56" s="69"/>
      <c r="E56" s="69"/>
      <c r="F56" s="170"/>
      <c r="G56" s="69"/>
      <c r="H56" s="170"/>
      <c r="I56" s="69"/>
      <c r="J56" s="170"/>
      <c r="K56" s="69"/>
      <c r="L56" s="69"/>
      <c r="M56" s="170"/>
      <c r="N56" s="69"/>
    </row>
    <row r="57" spans="1:14" s="29" customFormat="1" ht="12.75" customHeight="1">
      <c r="A57" s="407"/>
      <c r="B57" s="559" t="s">
        <v>71</v>
      </c>
      <c r="C57" s="559"/>
      <c r="D57" s="559"/>
      <c r="E57" s="559"/>
      <c r="F57" s="559"/>
      <c r="G57" s="559"/>
      <c r="H57" s="559"/>
      <c r="I57" s="559"/>
      <c r="J57" s="559"/>
      <c r="K57" s="559"/>
      <c r="L57" s="559"/>
      <c r="M57" s="559"/>
      <c r="N57" s="559"/>
    </row>
    <row r="58" spans="1:14" s="29" customFormat="1" ht="13.5" customHeight="1">
      <c r="A58" s="407"/>
      <c r="B58" s="70" t="s">
        <v>72</v>
      </c>
      <c r="C58" s="71"/>
      <c r="D58" s="72"/>
      <c r="E58" s="73"/>
      <c r="F58" s="171"/>
      <c r="G58" s="74"/>
      <c r="H58" s="172"/>
      <c r="I58" s="75"/>
      <c r="J58" s="172"/>
      <c r="K58" s="75"/>
      <c r="L58" s="75"/>
      <c r="M58" s="172"/>
      <c r="N58" s="75"/>
    </row>
    <row r="59" spans="1:14" s="29" customFormat="1" ht="13.5" customHeight="1">
      <c r="A59" s="407"/>
      <c r="B59" s="76" t="s">
        <v>182</v>
      </c>
      <c r="D59" s="77"/>
      <c r="E59" s="78"/>
      <c r="F59" s="173" t="s">
        <v>73</v>
      </c>
      <c r="G59" s="79"/>
      <c r="H59" s="174"/>
      <c r="I59" s="80"/>
      <c r="J59" s="174"/>
      <c r="K59" s="80"/>
      <c r="L59" s="80"/>
      <c r="M59" s="174"/>
      <c r="N59" s="80"/>
    </row>
    <row r="60" spans="1:14" s="29" customFormat="1" ht="15.75" customHeight="1">
      <c r="A60" s="407"/>
      <c r="B60" s="81" t="s">
        <v>74</v>
      </c>
      <c r="C60" s="82"/>
      <c r="D60" s="83"/>
      <c r="E60" s="84"/>
      <c r="F60" s="175" t="s">
        <v>75</v>
      </c>
      <c r="G60" s="85"/>
      <c r="H60" s="174"/>
      <c r="I60" s="80"/>
      <c r="J60" s="174"/>
      <c r="K60" s="80"/>
      <c r="L60" s="80"/>
      <c r="M60" s="174"/>
      <c r="N60" s="80"/>
    </row>
    <row r="61" spans="1:14" s="29" customFormat="1" ht="12" customHeight="1">
      <c r="A61" s="407"/>
      <c r="B61" s="75" t="s">
        <v>76</v>
      </c>
      <c r="C61" s="11"/>
      <c r="D61" s="108"/>
      <c r="E61" s="108"/>
      <c r="F61" s="176"/>
      <c r="G61" s="108"/>
      <c r="H61" s="172"/>
      <c r="I61" s="75"/>
      <c r="J61" s="172"/>
      <c r="K61" s="75"/>
      <c r="L61" s="75"/>
      <c r="M61" s="172"/>
      <c r="N61" s="75"/>
    </row>
    <row r="62" spans="1:14" ht="12" customHeight="1">
      <c r="A62" s="406"/>
      <c r="B62" s="560"/>
      <c r="C62" s="560"/>
      <c r="D62" s="560"/>
      <c r="E62" s="560"/>
      <c r="F62" s="560"/>
      <c r="G62" s="560"/>
      <c r="H62" s="560"/>
      <c r="I62" s="560"/>
      <c r="J62" s="560"/>
      <c r="K62" s="560"/>
      <c r="L62" s="560"/>
      <c r="M62" s="560"/>
      <c r="N62" s="560"/>
    </row>
    <row r="63" ht="13.5" customHeight="1">
      <c r="A63" s="406"/>
    </row>
    <row r="64" ht="13.5" customHeight="1"/>
  </sheetData>
  <sheetProtection/>
  <mergeCells count="53">
    <mergeCell ref="H8:I9"/>
    <mergeCell ref="J8:L9"/>
    <mergeCell ref="F8:G9"/>
    <mergeCell ref="C8:C9"/>
    <mergeCell ref="M8:N9"/>
    <mergeCell ref="C18:C19"/>
    <mergeCell ref="M18:N19"/>
    <mergeCell ref="F18:G19"/>
    <mergeCell ref="F10:N10"/>
    <mergeCell ref="D8:E9"/>
    <mergeCell ref="D18:E19"/>
    <mergeCell ref="B16:N16"/>
    <mergeCell ref="M28:N29"/>
    <mergeCell ref="J18:L19"/>
    <mergeCell ref="M38:N39"/>
    <mergeCell ref="J21:K21"/>
    <mergeCell ref="J38:L39"/>
    <mergeCell ref="B28:B29"/>
    <mergeCell ref="C28:C29"/>
    <mergeCell ref="A1:N1"/>
    <mergeCell ref="A2:N2"/>
    <mergeCell ref="B4:N4"/>
    <mergeCell ref="B5:N5"/>
    <mergeCell ref="B8:B9"/>
    <mergeCell ref="B49:N49"/>
    <mergeCell ref="B38:B39"/>
    <mergeCell ref="J41:K41"/>
    <mergeCell ref="F38:G39"/>
    <mergeCell ref="D38:E39"/>
    <mergeCell ref="C38:C39"/>
    <mergeCell ref="H38:I39"/>
    <mergeCell ref="J40:K40"/>
    <mergeCell ref="B18:B19"/>
    <mergeCell ref="D28:E29"/>
    <mergeCell ref="J24:K24"/>
    <mergeCell ref="J25:K25"/>
    <mergeCell ref="F28:G29"/>
    <mergeCell ref="J23:K23"/>
    <mergeCell ref="J22:K22"/>
    <mergeCell ref="J20:K20"/>
    <mergeCell ref="H18:I19"/>
    <mergeCell ref="J34:K34"/>
    <mergeCell ref="J35:K35"/>
    <mergeCell ref="J44:K44"/>
    <mergeCell ref="J43:K43"/>
    <mergeCell ref="J42:K42"/>
    <mergeCell ref="J45:K45"/>
    <mergeCell ref="D31:N31"/>
    <mergeCell ref="J28:L29"/>
    <mergeCell ref="J32:K32"/>
    <mergeCell ref="J30:K30"/>
    <mergeCell ref="J33:K33"/>
    <mergeCell ref="H28:I29"/>
  </mergeCells>
  <hyperlinks>
    <hyperlink ref="F60" r:id="rId1" display="http://www.cosmotransline.co.jp"/>
  </hyperlinks>
  <printOptions/>
  <pageMargins left="0.31496062992125984" right="0.2362204724409449" top="0.4330708661417323" bottom="0.1968503937007874" header="0.31496062992125984" footer="0.31496062992125984"/>
  <pageSetup horizontalDpi="600" verticalDpi="600" orientation="portrait" paperSize="9" scale="99" r:id="rId2"/>
</worksheet>
</file>

<file path=xl/worksheets/sheet8.xml><?xml version="1.0" encoding="utf-8"?>
<worksheet xmlns="http://schemas.openxmlformats.org/spreadsheetml/2006/main" xmlns:r="http://schemas.openxmlformats.org/officeDocument/2006/relationships">
  <sheetPr>
    <tabColor indexed="24"/>
  </sheetPr>
  <dimension ref="A1:U36"/>
  <sheetViews>
    <sheetView showGridLines="0" zoomScalePageLayoutView="0" workbookViewId="0" topLeftCell="A1">
      <selection activeCell="G12" sqref="G12"/>
    </sheetView>
  </sheetViews>
  <sheetFormatPr defaultColWidth="9.00390625" defaultRowHeight="13.5"/>
  <cols>
    <col min="1" max="1" width="20.625" style="207" customWidth="1"/>
    <col min="2" max="2" width="6.625" style="207" customWidth="1"/>
    <col min="3" max="3" width="9.625" style="207" customWidth="1"/>
    <col min="4" max="4" width="4.625" style="207" customWidth="1"/>
    <col min="5" max="5" width="9.625" style="207" customWidth="1"/>
    <col min="6" max="6" width="4.625" style="207" customWidth="1"/>
    <col min="7" max="7" width="7.625" style="207" customWidth="1"/>
    <col min="8" max="8" width="2.625" style="207" customWidth="1"/>
    <col min="9" max="9" width="7.625" style="221" customWidth="1"/>
    <col min="10" max="10" width="2.625" style="207" customWidth="1"/>
    <col min="11" max="11" width="7.625" style="207" customWidth="1"/>
    <col min="12" max="12" width="2.625" style="207" customWidth="1"/>
    <col min="13" max="13" width="10.625" style="207" customWidth="1"/>
    <col min="14" max="14" width="10.625" style="274" customWidth="1"/>
    <col min="15" max="16" width="10.625" style="275" customWidth="1"/>
    <col min="17" max="17" width="10.625" style="276" customWidth="1"/>
    <col min="18" max="19" width="8.625" style="207" customWidth="1"/>
    <col min="20" max="22" width="7.625" style="207" customWidth="1"/>
    <col min="23" max="16384" width="9.00390625" style="207" customWidth="1"/>
  </cols>
  <sheetData>
    <row r="1" spans="1:19" s="179" customFormat="1" ht="19.5" customHeight="1">
      <c r="A1" s="177"/>
      <c r="B1" s="177"/>
      <c r="C1" s="177"/>
      <c r="D1" s="177"/>
      <c r="E1" s="177"/>
      <c r="F1" s="177"/>
      <c r="G1" s="177"/>
      <c r="H1" s="177"/>
      <c r="I1" s="178"/>
      <c r="J1" s="177"/>
      <c r="K1" s="177"/>
      <c r="L1" s="177"/>
      <c r="M1" s="177"/>
      <c r="N1" s="177"/>
      <c r="S1" s="180"/>
    </row>
    <row r="2" spans="1:21" s="179" customFormat="1" ht="30" customHeight="1">
      <c r="A2" s="181" t="s">
        <v>34</v>
      </c>
      <c r="B2" s="181"/>
      <c r="C2" s="181"/>
      <c r="D2" s="181"/>
      <c r="E2" s="181"/>
      <c r="F2" s="181"/>
      <c r="G2" s="181"/>
      <c r="H2" s="181"/>
      <c r="I2" s="182"/>
      <c r="J2" s="181"/>
      <c r="K2" s="181"/>
      <c r="L2" s="181"/>
      <c r="M2" s="181"/>
      <c r="N2" s="181"/>
      <c r="O2" s="181"/>
      <c r="P2" s="181"/>
      <c r="Q2" s="181"/>
      <c r="R2" s="181"/>
      <c r="S2" s="180"/>
      <c r="T2" s="181"/>
      <c r="U2" s="181"/>
    </row>
    <row r="3" spans="9:19" s="179" customFormat="1" ht="30" customHeight="1">
      <c r="I3" s="183"/>
      <c r="S3" s="180"/>
    </row>
    <row r="4" spans="1:21" s="186" customFormat="1" ht="19.5" customHeight="1">
      <c r="A4" s="184" t="s">
        <v>180</v>
      </c>
      <c r="B4" s="184"/>
      <c r="C4" s="184"/>
      <c r="D4" s="184"/>
      <c r="E4" s="184"/>
      <c r="F4" s="184"/>
      <c r="G4" s="184"/>
      <c r="H4" s="184"/>
      <c r="I4" s="185"/>
      <c r="J4" s="184"/>
      <c r="K4" s="184"/>
      <c r="L4" s="184"/>
      <c r="M4" s="184"/>
      <c r="N4" s="184"/>
      <c r="O4" s="184"/>
      <c r="P4" s="184"/>
      <c r="Q4" s="184"/>
      <c r="R4" s="184"/>
      <c r="S4" s="180"/>
      <c r="T4" s="184"/>
      <c r="U4" s="184"/>
    </row>
    <row r="5" spans="1:21" s="186" customFormat="1" ht="19.5" customHeight="1">
      <c r="A5" s="184" t="s">
        <v>183</v>
      </c>
      <c r="B5" s="184"/>
      <c r="C5" s="184"/>
      <c r="D5" s="184"/>
      <c r="E5" s="184"/>
      <c r="F5" s="184"/>
      <c r="G5" s="184"/>
      <c r="H5" s="184"/>
      <c r="I5" s="185"/>
      <c r="J5" s="184"/>
      <c r="K5" s="184"/>
      <c r="L5" s="184"/>
      <c r="M5" s="184"/>
      <c r="N5" s="184"/>
      <c r="O5" s="184"/>
      <c r="P5" s="184"/>
      <c r="Q5" s="184"/>
      <c r="R5" s="184"/>
      <c r="S5" s="180"/>
      <c r="T5" s="184"/>
      <c r="U5" s="184"/>
    </row>
    <row r="6" spans="1:19" s="192" customFormat="1" ht="9.75" customHeight="1">
      <c r="A6" s="187"/>
      <c r="B6" s="187"/>
      <c r="C6" s="187"/>
      <c r="D6" s="187"/>
      <c r="E6" s="187"/>
      <c r="F6" s="187"/>
      <c r="G6" s="187"/>
      <c r="H6" s="187"/>
      <c r="I6" s="188"/>
      <c r="J6" s="187"/>
      <c r="K6" s="187"/>
      <c r="L6" s="187"/>
      <c r="M6" s="187"/>
      <c r="N6" s="189"/>
      <c r="O6" s="190"/>
      <c r="P6" s="190"/>
      <c r="Q6" s="191"/>
      <c r="S6" s="180"/>
    </row>
    <row r="7" spans="1:19" s="199" customFormat="1" ht="20.25" customHeight="1" thickBot="1">
      <c r="A7" s="193" t="s">
        <v>140</v>
      </c>
      <c r="B7" s="194"/>
      <c r="C7" s="194"/>
      <c r="D7" s="194"/>
      <c r="E7" s="194"/>
      <c r="F7" s="194"/>
      <c r="G7" s="194"/>
      <c r="H7" s="194"/>
      <c r="I7" s="195"/>
      <c r="J7" s="194"/>
      <c r="K7" s="194"/>
      <c r="L7" s="194"/>
      <c r="M7" s="194"/>
      <c r="N7" s="196"/>
      <c r="O7" s="197"/>
      <c r="P7" s="197"/>
      <c r="Q7" s="198"/>
      <c r="S7" s="180"/>
    </row>
    <row r="8" spans="1:21" s="205" customFormat="1" ht="27.75" customHeight="1">
      <c r="A8" s="200" t="s">
        <v>38</v>
      </c>
      <c r="B8" s="200" t="s">
        <v>39</v>
      </c>
      <c r="C8" s="712" t="s">
        <v>40</v>
      </c>
      <c r="D8" s="713"/>
      <c r="E8" s="712" t="s">
        <v>41</v>
      </c>
      <c r="F8" s="713"/>
      <c r="G8" s="714" t="s">
        <v>42</v>
      </c>
      <c r="H8" s="715"/>
      <c r="I8" s="714" t="s">
        <v>43</v>
      </c>
      <c r="J8" s="715"/>
      <c r="K8" s="712" t="s">
        <v>109</v>
      </c>
      <c r="L8" s="713"/>
      <c r="M8" s="201" t="s">
        <v>141</v>
      </c>
      <c r="N8" s="201" t="s">
        <v>142</v>
      </c>
      <c r="O8" s="202" t="s">
        <v>143</v>
      </c>
      <c r="P8" s="203" t="s">
        <v>144</v>
      </c>
      <c r="Q8" s="202" t="s">
        <v>145</v>
      </c>
      <c r="R8" s="451"/>
      <c r="U8" s="206"/>
    </row>
    <row r="9" spans="1:21" ht="36" customHeight="1">
      <c r="A9" s="460" t="s">
        <v>343</v>
      </c>
      <c r="B9" s="573" t="s">
        <v>344</v>
      </c>
      <c r="C9" s="97" t="s">
        <v>345</v>
      </c>
      <c r="D9" s="24" t="s">
        <v>215</v>
      </c>
      <c r="E9" s="23" t="s">
        <v>45</v>
      </c>
      <c r="F9" s="22" t="s">
        <v>45</v>
      </c>
      <c r="G9" s="408">
        <v>44847</v>
      </c>
      <c r="H9" s="24" t="s">
        <v>81</v>
      </c>
      <c r="I9" s="408">
        <v>44846</v>
      </c>
      <c r="J9" s="24" t="s">
        <v>51</v>
      </c>
      <c r="K9" s="408">
        <v>44492</v>
      </c>
      <c r="L9" s="24" t="s">
        <v>216</v>
      </c>
      <c r="M9" s="209">
        <v>44862</v>
      </c>
      <c r="N9" s="209">
        <v>44871</v>
      </c>
      <c r="O9" s="209">
        <v>44866</v>
      </c>
      <c r="P9" s="209">
        <v>44866</v>
      </c>
      <c r="Q9" s="209">
        <v>44867</v>
      </c>
      <c r="R9" s="280"/>
      <c r="U9" s="208"/>
    </row>
    <row r="10" spans="1:21" ht="36" customHeight="1">
      <c r="A10" s="28" t="s">
        <v>346</v>
      </c>
      <c r="B10" s="573" t="s">
        <v>347</v>
      </c>
      <c r="C10" s="97" t="s">
        <v>348</v>
      </c>
      <c r="D10" s="24" t="s">
        <v>215</v>
      </c>
      <c r="E10" s="23" t="s">
        <v>46</v>
      </c>
      <c r="F10" s="22" t="s">
        <v>45</v>
      </c>
      <c r="G10" s="408">
        <f>G9+7</f>
        <v>44854</v>
      </c>
      <c r="H10" s="24" t="s">
        <v>81</v>
      </c>
      <c r="I10" s="408">
        <f>I9+7</f>
        <v>44853</v>
      </c>
      <c r="J10" s="24" t="s">
        <v>51</v>
      </c>
      <c r="K10" s="408">
        <f>K9+7</f>
        <v>44499</v>
      </c>
      <c r="L10" s="93" t="s">
        <v>216</v>
      </c>
      <c r="M10" s="209">
        <f aca="true" t="shared" si="0" ref="M10:Q12">M9+7</f>
        <v>44869</v>
      </c>
      <c r="N10" s="209">
        <f t="shared" si="0"/>
        <v>44878</v>
      </c>
      <c r="O10" s="209">
        <f t="shared" si="0"/>
        <v>44873</v>
      </c>
      <c r="P10" s="209">
        <f t="shared" si="0"/>
        <v>44873</v>
      </c>
      <c r="Q10" s="209">
        <f t="shared" si="0"/>
        <v>44874</v>
      </c>
      <c r="R10" s="280"/>
      <c r="U10" s="208"/>
    </row>
    <row r="11" spans="1:21" ht="36" customHeight="1">
      <c r="A11" s="28" t="s">
        <v>381</v>
      </c>
      <c r="B11" s="573" t="s">
        <v>382</v>
      </c>
      <c r="C11" s="97" t="s">
        <v>383</v>
      </c>
      <c r="D11" s="24" t="s">
        <v>215</v>
      </c>
      <c r="E11" s="117" t="s">
        <v>45</v>
      </c>
      <c r="F11" s="22" t="s">
        <v>45</v>
      </c>
      <c r="G11" s="408">
        <f>G10+7</f>
        <v>44861</v>
      </c>
      <c r="H11" s="24" t="s">
        <v>81</v>
      </c>
      <c r="I11" s="408">
        <f>I10+7</f>
        <v>44860</v>
      </c>
      <c r="J11" s="24" t="s">
        <v>51</v>
      </c>
      <c r="K11" s="408">
        <f>K10+7</f>
        <v>44506</v>
      </c>
      <c r="L11" s="566" t="s">
        <v>216</v>
      </c>
      <c r="M11" s="209">
        <f t="shared" si="0"/>
        <v>44876</v>
      </c>
      <c r="N11" s="209">
        <f t="shared" si="0"/>
        <v>44885</v>
      </c>
      <c r="O11" s="209">
        <f t="shared" si="0"/>
        <v>44880</v>
      </c>
      <c r="P11" s="209">
        <f t="shared" si="0"/>
        <v>44880</v>
      </c>
      <c r="Q11" s="209">
        <f t="shared" si="0"/>
        <v>44881</v>
      </c>
      <c r="R11" s="280"/>
      <c r="U11" s="208"/>
    </row>
    <row r="12" spans="1:21" ht="36" customHeight="1">
      <c r="A12" s="460" t="s">
        <v>495</v>
      </c>
      <c r="B12" s="573" t="s">
        <v>496</v>
      </c>
      <c r="C12" s="97" t="s">
        <v>384</v>
      </c>
      <c r="D12" s="24" t="s">
        <v>215</v>
      </c>
      <c r="E12" s="117" t="s">
        <v>45</v>
      </c>
      <c r="F12" s="22" t="s">
        <v>45</v>
      </c>
      <c r="G12" s="625">
        <v>44867</v>
      </c>
      <c r="H12" s="469" t="s">
        <v>51</v>
      </c>
      <c r="I12" s="625">
        <v>44866</v>
      </c>
      <c r="J12" s="469" t="s">
        <v>53</v>
      </c>
      <c r="K12" s="408">
        <f>K11+7</f>
        <v>44513</v>
      </c>
      <c r="L12" s="24" t="s">
        <v>216</v>
      </c>
      <c r="M12" s="580">
        <f t="shared" si="0"/>
        <v>44883</v>
      </c>
      <c r="N12" s="580">
        <f t="shared" si="0"/>
        <v>44892</v>
      </c>
      <c r="O12" s="580">
        <f t="shared" si="0"/>
        <v>44887</v>
      </c>
      <c r="P12" s="580">
        <f t="shared" si="0"/>
        <v>44887</v>
      </c>
      <c r="Q12" s="580">
        <f t="shared" si="0"/>
        <v>44888</v>
      </c>
      <c r="R12" s="280"/>
      <c r="U12" s="208"/>
    </row>
    <row r="13" spans="1:21" ht="36" customHeight="1">
      <c r="A13" s="620" t="s">
        <v>495</v>
      </c>
      <c r="B13" s="626" t="s">
        <v>496</v>
      </c>
      <c r="C13" s="424" t="s">
        <v>459</v>
      </c>
      <c r="D13" s="93" t="s">
        <v>215</v>
      </c>
      <c r="E13" s="426" t="s">
        <v>45</v>
      </c>
      <c r="F13" s="91" t="s">
        <v>45</v>
      </c>
      <c r="G13" s="627">
        <v>44875</v>
      </c>
      <c r="H13" s="480" t="s">
        <v>81</v>
      </c>
      <c r="I13" s="627">
        <v>44874</v>
      </c>
      <c r="J13" s="480" t="s">
        <v>51</v>
      </c>
      <c r="K13" s="628">
        <f>K12+7</f>
        <v>44520</v>
      </c>
      <c r="L13" s="93" t="s">
        <v>216</v>
      </c>
      <c r="M13" s="209">
        <f aca="true" t="shared" si="1" ref="M13:Q14">M12+7</f>
        <v>44890</v>
      </c>
      <c r="N13" s="209">
        <f t="shared" si="1"/>
        <v>44899</v>
      </c>
      <c r="O13" s="209">
        <f t="shared" si="1"/>
        <v>44894</v>
      </c>
      <c r="P13" s="209">
        <f t="shared" si="1"/>
        <v>44894</v>
      </c>
      <c r="Q13" s="209">
        <f t="shared" si="1"/>
        <v>44895</v>
      </c>
      <c r="R13" s="280"/>
      <c r="U13" s="208"/>
    </row>
    <row r="14" spans="1:21" ht="36" customHeight="1" thickBot="1">
      <c r="A14" s="593" t="s">
        <v>495</v>
      </c>
      <c r="B14" s="588" t="s">
        <v>496</v>
      </c>
      <c r="C14" s="454" t="s">
        <v>460</v>
      </c>
      <c r="D14" s="356" t="s">
        <v>215</v>
      </c>
      <c r="E14" s="358" t="s">
        <v>45</v>
      </c>
      <c r="F14" s="32" t="s">
        <v>45</v>
      </c>
      <c r="G14" s="484">
        <f>G13+7</f>
        <v>44882</v>
      </c>
      <c r="H14" s="492" t="s">
        <v>81</v>
      </c>
      <c r="I14" s="484">
        <f>I13+7</f>
        <v>44881</v>
      </c>
      <c r="J14" s="492" t="s">
        <v>51</v>
      </c>
      <c r="K14" s="484">
        <f>K13+7</f>
        <v>44527</v>
      </c>
      <c r="L14" s="356" t="s">
        <v>216</v>
      </c>
      <c r="M14" s="631">
        <f t="shared" si="1"/>
        <v>44897</v>
      </c>
      <c r="N14" s="631">
        <f t="shared" si="1"/>
        <v>44906</v>
      </c>
      <c r="O14" s="631">
        <f t="shared" si="1"/>
        <v>44901</v>
      </c>
      <c r="P14" s="631">
        <f t="shared" si="1"/>
        <v>44901</v>
      </c>
      <c r="Q14" s="631">
        <f t="shared" si="1"/>
        <v>44902</v>
      </c>
      <c r="R14" s="280"/>
      <c r="U14" s="208"/>
    </row>
    <row r="15" spans="1:21" ht="18" customHeight="1">
      <c r="A15" s="210" t="s">
        <v>146</v>
      </c>
      <c r="B15" s="127"/>
      <c r="C15" s="127"/>
      <c r="D15" s="127"/>
      <c r="E15" s="127"/>
      <c r="F15" s="127"/>
      <c r="G15" s="127"/>
      <c r="H15" s="29"/>
      <c r="I15" s="211"/>
      <c r="J15" s="29"/>
      <c r="K15" s="29"/>
      <c r="L15" s="29"/>
      <c r="M15" s="212"/>
      <c r="N15" s="212"/>
      <c r="O15" s="212"/>
      <c r="P15" s="212"/>
      <c r="Q15" s="212"/>
      <c r="R15" s="212"/>
      <c r="S15" s="180"/>
      <c r="U15" s="208"/>
    </row>
    <row r="16" spans="1:21" ht="18" customHeight="1">
      <c r="A16" s="126" t="s">
        <v>110</v>
      </c>
      <c r="B16" s="127"/>
      <c r="C16" s="127"/>
      <c r="D16" s="127"/>
      <c r="E16" s="127"/>
      <c r="F16" s="127"/>
      <c r="G16" s="127"/>
      <c r="H16" s="29"/>
      <c r="I16" s="211"/>
      <c r="J16" s="29"/>
      <c r="K16" s="29"/>
      <c r="L16" s="29"/>
      <c r="M16" s="212"/>
      <c r="N16" s="212"/>
      <c r="O16" s="212"/>
      <c r="P16" s="212"/>
      <c r="Q16" s="212"/>
      <c r="R16" s="213"/>
      <c r="S16" s="180"/>
      <c r="U16" s="208"/>
    </row>
    <row r="17" spans="1:19" s="219" customFormat="1" ht="19.5" customHeight="1">
      <c r="A17" s="214"/>
      <c r="B17" s="214"/>
      <c r="C17" s="214"/>
      <c r="D17" s="214"/>
      <c r="E17" s="214"/>
      <c r="F17" s="214"/>
      <c r="G17" s="214"/>
      <c r="H17" s="214"/>
      <c r="I17" s="215"/>
      <c r="J17" s="214"/>
      <c r="K17" s="214"/>
      <c r="L17" s="214"/>
      <c r="M17" s="216"/>
      <c r="N17" s="217"/>
      <c r="O17" s="198"/>
      <c r="P17" s="198"/>
      <c r="Q17" s="218"/>
      <c r="S17" s="180"/>
    </row>
    <row r="18" spans="1:19" s="205" customFormat="1" ht="14.25" customHeight="1" thickBot="1">
      <c r="A18" s="207"/>
      <c r="B18" s="207"/>
      <c r="C18" s="207"/>
      <c r="D18" s="207"/>
      <c r="E18" s="207"/>
      <c r="F18" s="207"/>
      <c r="G18" s="220"/>
      <c r="H18" s="220"/>
      <c r="I18" s="221"/>
      <c r="J18" s="207"/>
      <c r="K18" s="220"/>
      <c r="L18" s="220"/>
      <c r="M18" s="220"/>
      <c r="N18" s="222"/>
      <c r="O18" s="223"/>
      <c r="P18" s="223"/>
      <c r="Q18" s="224"/>
      <c r="S18" s="180"/>
    </row>
    <row r="19" spans="1:19" s="205" customFormat="1" ht="18" customHeight="1" thickBot="1">
      <c r="A19" s="225" t="s">
        <v>147</v>
      </c>
      <c r="B19" s="226"/>
      <c r="C19" s="227"/>
      <c r="D19" s="227"/>
      <c r="E19" s="228"/>
      <c r="F19" s="229" t="s">
        <v>148</v>
      </c>
      <c r="G19" s="230"/>
      <c r="H19" s="231"/>
      <c r="I19" s="232"/>
      <c r="J19" s="233"/>
      <c r="K19" s="234"/>
      <c r="L19" s="234"/>
      <c r="M19" s="234"/>
      <c r="N19" s="235"/>
      <c r="S19" s="180"/>
    </row>
    <row r="20" spans="1:19" s="205" customFormat="1" ht="18" customHeight="1">
      <c r="A20" s="236" t="s">
        <v>62</v>
      </c>
      <c r="B20" s="237"/>
      <c r="C20" s="238"/>
      <c r="D20" s="238"/>
      <c r="E20" s="231"/>
      <c r="F20" s="239" t="s">
        <v>63</v>
      </c>
      <c r="G20" s="231"/>
      <c r="H20" s="240"/>
      <c r="I20" s="241"/>
      <c r="J20" s="242"/>
      <c r="K20" s="242"/>
      <c r="L20" s="243"/>
      <c r="M20" s="244"/>
      <c r="N20" s="235"/>
      <c r="S20" s="180"/>
    </row>
    <row r="21" spans="1:19" s="205" customFormat="1" ht="18" customHeight="1">
      <c r="A21" s="245" t="s">
        <v>489</v>
      </c>
      <c r="B21" s="237"/>
      <c r="C21" s="238"/>
      <c r="D21" s="238"/>
      <c r="E21" s="238"/>
      <c r="F21" s="246" t="s">
        <v>262</v>
      </c>
      <c r="G21" s="238"/>
      <c r="H21" s="237"/>
      <c r="I21" s="247"/>
      <c r="J21" s="248"/>
      <c r="K21" s="248"/>
      <c r="L21" s="207"/>
      <c r="M21" s="249"/>
      <c r="N21" s="250"/>
      <c r="S21" s="180"/>
    </row>
    <row r="22" spans="1:19" s="205" customFormat="1" ht="18" customHeight="1">
      <c r="A22" s="251" t="s">
        <v>64</v>
      </c>
      <c r="B22" s="237"/>
      <c r="C22" s="238"/>
      <c r="D22" s="238"/>
      <c r="E22" s="238"/>
      <c r="F22" s="246" t="s">
        <v>65</v>
      </c>
      <c r="G22" s="238"/>
      <c r="H22" s="237"/>
      <c r="I22" s="247"/>
      <c r="J22" s="252"/>
      <c r="K22" s="253"/>
      <c r="L22" s="220"/>
      <c r="M22" s="222"/>
      <c r="N22" s="250"/>
      <c r="S22" s="180"/>
    </row>
    <row r="23" spans="1:19" s="205" customFormat="1" ht="18" customHeight="1">
      <c r="A23" s="245" t="s">
        <v>149</v>
      </c>
      <c r="B23" s="237"/>
      <c r="C23" s="238"/>
      <c r="D23" s="238"/>
      <c r="E23" s="238"/>
      <c r="F23" s="246" t="s">
        <v>150</v>
      </c>
      <c r="G23" s="238"/>
      <c r="H23" s="237"/>
      <c r="I23" s="247"/>
      <c r="J23" s="253"/>
      <c r="K23" s="253"/>
      <c r="L23" s="220"/>
      <c r="M23" s="222"/>
      <c r="N23" s="250"/>
      <c r="S23" s="180"/>
    </row>
    <row r="24" spans="1:19" s="205" customFormat="1" ht="18" customHeight="1">
      <c r="A24" s="245" t="s">
        <v>151</v>
      </c>
      <c r="B24" s="237"/>
      <c r="C24" s="237"/>
      <c r="D24" s="237"/>
      <c r="E24" s="238"/>
      <c r="F24" s="246" t="s">
        <v>152</v>
      </c>
      <c r="G24" s="238"/>
      <c r="H24" s="237"/>
      <c r="I24" s="247"/>
      <c r="J24" s="254"/>
      <c r="K24" s="254"/>
      <c r="L24" s="220"/>
      <c r="M24" s="222"/>
      <c r="N24" s="250"/>
      <c r="S24" s="180"/>
    </row>
    <row r="25" spans="1:19" s="205" customFormat="1" ht="18" customHeight="1" thickBot="1">
      <c r="A25" s="255" t="s">
        <v>153</v>
      </c>
      <c r="B25" s="256"/>
      <c r="C25" s="256"/>
      <c r="D25" s="256"/>
      <c r="E25" s="257"/>
      <c r="F25" s="258" t="s">
        <v>69</v>
      </c>
      <c r="G25" s="257"/>
      <c r="H25" s="256"/>
      <c r="I25" s="259"/>
      <c r="J25" s="260"/>
      <c r="K25" s="260"/>
      <c r="L25" s="261"/>
      <c r="M25" s="262"/>
      <c r="N25" s="263"/>
      <c r="S25" s="180"/>
    </row>
    <row r="26" spans="1:17" s="205" customFormat="1" ht="24" customHeight="1">
      <c r="A26" s="207"/>
      <c r="B26" s="207"/>
      <c r="C26" s="207"/>
      <c r="D26" s="207"/>
      <c r="E26" s="207"/>
      <c r="F26" s="207"/>
      <c r="G26" s="207"/>
      <c r="H26" s="207"/>
      <c r="I26" s="221"/>
      <c r="J26" s="207"/>
      <c r="K26" s="207"/>
      <c r="L26" s="207"/>
      <c r="M26" s="220"/>
      <c r="N26" s="222"/>
      <c r="O26" s="223"/>
      <c r="P26" s="223"/>
      <c r="Q26" s="224"/>
    </row>
    <row r="27" spans="1:17" s="205" customFormat="1" ht="24" customHeight="1">
      <c r="A27" s="264"/>
      <c r="B27" s="264"/>
      <c r="C27" s="264"/>
      <c r="D27" s="264"/>
      <c r="E27" s="264"/>
      <c r="F27" s="264"/>
      <c r="G27" s="265"/>
      <c r="H27" s="265"/>
      <c r="I27" s="266"/>
      <c r="J27" s="264"/>
      <c r="K27" s="265"/>
      <c r="L27" s="265"/>
      <c r="M27" s="265"/>
      <c r="N27" s="267"/>
      <c r="O27" s="268"/>
      <c r="P27" s="268"/>
      <c r="Q27" s="269"/>
    </row>
    <row r="28" spans="1:17" s="205" customFormat="1" ht="24" customHeight="1">
      <c r="A28" s="264"/>
      <c r="C28" s="264"/>
      <c r="D28" s="264"/>
      <c r="E28" s="264"/>
      <c r="F28" s="264"/>
      <c r="G28" s="265"/>
      <c r="H28" s="265"/>
      <c r="I28" s="266"/>
      <c r="J28" s="264"/>
      <c r="K28" s="265"/>
      <c r="L28" s="265"/>
      <c r="M28" s="270"/>
      <c r="N28" s="267"/>
      <c r="O28" s="268"/>
      <c r="P28" s="268"/>
      <c r="Q28" s="269"/>
    </row>
    <row r="29" spans="1:17" s="205" customFormat="1" ht="19.5" customHeight="1">
      <c r="A29" s="264"/>
      <c r="B29" s="264"/>
      <c r="C29" s="264"/>
      <c r="D29" s="264"/>
      <c r="E29" s="264"/>
      <c r="F29" s="264"/>
      <c r="G29" s="264"/>
      <c r="H29" s="264"/>
      <c r="I29" s="266"/>
      <c r="J29" s="264"/>
      <c r="K29" s="264"/>
      <c r="L29" s="264"/>
      <c r="M29" s="270"/>
      <c r="N29" s="271"/>
      <c r="O29" s="272"/>
      <c r="P29" s="272"/>
      <c r="Q29" s="273"/>
    </row>
    <row r="30" spans="1:17" s="205" customFormat="1" ht="19.5" customHeight="1">
      <c r="A30" s="264"/>
      <c r="B30" s="264"/>
      <c r="C30" s="264"/>
      <c r="D30" s="264"/>
      <c r="E30" s="264"/>
      <c r="F30" s="264"/>
      <c r="G30" s="264"/>
      <c r="H30" s="264"/>
      <c r="I30" s="266"/>
      <c r="J30" s="264"/>
      <c r="K30" s="264"/>
      <c r="L30" s="264"/>
      <c r="M30" s="264"/>
      <c r="N30" s="271"/>
      <c r="O30" s="272"/>
      <c r="P30" s="272"/>
      <c r="Q30" s="273"/>
    </row>
    <row r="31" spans="1:17" s="205" customFormat="1" ht="13.5">
      <c r="A31" s="264"/>
      <c r="B31" s="264"/>
      <c r="C31" s="264"/>
      <c r="D31" s="264"/>
      <c r="E31" s="264"/>
      <c r="F31" s="264"/>
      <c r="G31" s="264"/>
      <c r="H31" s="264"/>
      <c r="I31" s="266"/>
      <c r="J31" s="264"/>
      <c r="K31" s="264"/>
      <c r="L31" s="264"/>
      <c r="M31" s="264"/>
      <c r="N31" s="271"/>
      <c r="O31" s="272"/>
      <c r="P31" s="272"/>
      <c r="Q31" s="273"/>
    </row>
    <row r="32" spans="1:17" ht="13.5">
      <c r="A32" s="264"/>
      <c r="B32" s="264"/>
      <c r="C32" s="264"/>
      <c r="D32" s="264"/>
      <c r="E32" s="264"/>
      <c r="F32" s="264"/>
      <c r="G32" s="264"/>
      <c r="H32" s="264"/>
      <c r="I32" s="266"/>
      <c r="J32" s="264"/>
      <c r="K32" s="264"/>
      <c r="L32" s="264"/>
      <c r="M32" s="264"/>
      <c r="N32" s="271"/>
      <c r="O32" s="272"/>
      <c r="P32" s="272"/>
      <c r="Q32" s="273"/>
    </row>
    <row r="33" spans="1:17" ht="13.5">
      <c r="A33" s="264"/>
      <c r="B33" s="264"/>
      <c r="C33" s="264"/>
      <c r="D33" s="264"/>
      <c r="E33" s="264"/>
      <c r="F33" s="264"/>
      <c r="G33" s="264"/>
      <c r="H33" s="264"/>
      <c r="I33" s="266"/>
      <c r="J33" s="264"/>
      <c r="K33" s="264"/>
      <c r="L33" s="264"/>
      <c r="M33" s="264"/>
      <c r="N33" s="271"/>
      <c r="O33" s="272"/>
      <c r="P33" s="272"/>
      <c r="Q33" s="273"/>
    </row>
    <row r="34" spans="1:17" ht="13.5">
      <c r="A34" s="264"/>
      <c r="B34" s="264"/>
      <c r="C34" s="264"/>
      <c r="D34" s="264"/>
      <c r="E34" s="264"/>
      <c r="F34" s="264"/>
      <c r="G34" s="264"/>
      <c r="H34" s="264"/>
      <c r="I34" s="266"/>
      <c r="J34" s="264"/>
      <c r="K34" s="264"/>
      <c r="L34" s="264"/>
      <c r="M34" s="264"/>
      <c r="N34" s="271"/>
      <c r="O34" s="272"/>
      <c r="P34" s="272"/>
      <c r="Q34" s="273"/>
    </row>
    <row r="35" spans="1:17" ht="13.5">
      <c r="A35" s="264"/>
      <c r="B35" s="264"/>
      <c r="C35" s="264"/>
      <c r="D35" s="264"/>
      <c r="E35" s="264"/>
      <c r="F35" s="264"/>
      <c r="G35" s="264"/>
      <c r="H35" s="264"/>
      <c r="I35" s="266"/>
      <c r="J35" s="264"/>
      <c r="K35" s="270"/>
      <c r="L35" s="270"/>
      <c r="M35" s="264"/>
      <c r="N35" s="271"/>
      <c r="O35" s="272"/>
      <c r="P35" s="272"/>
      <c r="Q35" s="273"/>
    </row>
    <row r="36" spans="1:17" ht="13.5">
      <c r="A36" s="264"/>
      <c r="B36" s="264"/>
      <c r="C36" s="264"/>
      <c r="D36" s="264"/>
      <c r="E36" s="264"/>
      <c r="F36" s="264"/>
      <c r="G36" s="264"/>
      <c r="H36" s="264"/>
      <c r="I36" s="266"/>
      <c r="J36" s="264"/>
      <c r="K36" s="264"/>
      <c r="L36" s="264"/>
      <c r="M36" s="264"/>
      <c r="N36" s="271"/>
      <c r="O36" s="272"/>
      <c r="P36" s="272"/>
      <c r="Q36" s="273"/>
    </row>
  </sheetData>
  <sheetProtection/>
  <mergeCells count="5">
    <mergeCell ref="C8:D8"/>
    <mergeCell ref="E8:F8"/>
    <mergeCell ref="G8:H8"/>
    <mergeCell ref="I8:J8"/>
    <mergeCell ref="K8:L8"/>
  </mergeCells>
  <printOptions/>
  <pageMargins left="0.51" right="0.19" top="0.32" bottom="0.34" header="0.29" footer="0.28"/>
  <pageSetup horizontalDpi="600" verticalDpi="600" orientation="landscape" paperSize="9" scale="95" r:id="rId2"/>
  <drawing r:id="rId1"/>
</worksheet>
</file>

<file path=xl/worksheets/sheet9.xml><?xml version="1.0" encoding="utf-8"?>
<worksheet xmlns="http://schemas.openxmlformats.org/spreadsheetml/2006/main" xmlns:r="http://schemas.openxmlformats.org/officeDocument/2006/relationships">
  <sheetPr>
    <tabColor indexed="24"/>
  </sheetPr>
  <dimension ref="A1:U36"/>
  <sheetViews>
    <sheetView showGridLines="0" zoomScalePageLayoutView="0" workbookViewId="0" topLeftCell="A1">
      <selection activeCell="G12" sqref="G12"/>
    </sheetView>
  </sheetViews>
  <sheetFormatPr defaultColWidth="9.00390625" defaultRowHeight="13.5"/>
  <cols>
    <col min="1" max="1" width="20.625" style="207" customWidth="1"/>
    <col min="2" max="2" width="6.625" style="207" customWidth="1"/>
    <col min="3" max="3" width="9.625" style="207" customWidth="1"/>
    <col min="4" max="4" width="4.625" style="207" customWidth="1"/>
    <col min="5" max="5" width="9.625" style="207" customWidth="1"/>
    <col min="6" max="6" width="4.625" style="207" customWidth="1"/>
    <col min="7" max="7" width="7.625" style="207" customWidth="1"/>
    <col min="8" max="8" width="2.625" style="207" customWidth="1"/>
    <col min="9" max="9" width="7.625" style="207" customWidth="1"/>
    <col min="10" max="10" width="2.625" style="207" customWidth="1"/>
    <col min="11" max="11" width="7.625" style="207" customWidth="1"/>
    <col min="12" max="12" width="2.625" style="207" customWidth="1"/>
    <col min="13" max="13" width="10.625" style="207" customWidth="1"/>
    <col min="14" max="14" width="10.625" style="274" customWidth="1"/>
    <col min="15" max="15" width="10.625" style="287" customWidth="1"/>
    <col min="16" max="17" width="10.625" style="275" customWidth="1"/>
    <col min="18" max="18" width="8.625" style="276" customWidth="1"/>
    <col min="19" max="19" width="2.50390625" style="207" customWidth="1"/>
    <col min="20" max="22" width="7.625" style="207" customWidth="1"/>
    <col min="23" max="16384" width="9.00390625" style="207" customWidth="1"/>
  </cols>
  <sheetData>
    <row r="1" spans="1:19" s="179" customFormat="1" ht="19.5" customHeight="1">
      <c r="A1" s="177"/>
      <c r="B1" s="177"/>
      <c r="C1" s="177"/>
      <c r="D1" s="177"/>
      <c r="E1" s="177"/>
      <c r="F1" s="177"/>
      <c r="G1" s="177"/>
      <c r="H1" s="177"/>
      <c r="I1" s="177"/>
      <c r="J1" s="177"/>
      <c r="K1" s="177"/>
      <c r="L1" s="177"/>
      <c r="M1" s="177"/>
      <c r="N1" s="177"/>
      <c r="S1" s="180"/>
    </row>
    <row r="2" spans="1:21" s="179" customFormat="1" ht="30" customHeight="1">
      <c r="A2" s="181" t="s">
        <v>34</v>
      </c>
      <c r="B2" s="181"/>
      <c r="C2" s="181"/>
      <c r="D2" s="181"/>
      <c r="E2" s="181"/>
      <c r="F2" s="181"/>
      <c r="G2" s="181"/>
      <c r="H2" s="181"/>
      <c r="I2" s="181"/>
      <c r="J2" s="181"/>
      <c r="K2" s="181"/>
      <c r="L2" s="181"/>
      <c r="M2" s="181"/>
      <c r="N2" s="181"/>
      <c r="O2" s="181"/>
      <c r="P2" s="181"/>
      <c r="Q2" s="181"/>
      <c r="R2" s="181"/>
      <c r="S2" s="180"/>
      <c r="T2" s="181"/>
      <c r="U2" s="181"/>
    </row>
    <row r="3" s="179" customFormat="1" ht="30" customHeight="1">
      <c r="S3" s="180"/>
    </row>
    <row r="4" spans="1:21" s="186" customFormat="1" ht="19.5" customHeight="1">
      <c r="A4" s="184" t="s">
        <v>180</v>
      </c>
      <c r="B4" s="184"/>
      <c r="C4" s="184"/>
      <c r="D4" s="184"/>
      <c r="E4" s="184"/>
      <c r="F4" s="184"/>
      <c r="G4" s="184"/>
      <c r="H4" s="184"/>
      <c r="I4" s="184"/>
      <c r="J4" s="184"/>
      <c r="K4" s="184"/>
      <c r="L4" s="184"/>
      <c r="M4" s="184"/>
      <c r="N4" s="184"/>
      <c r="O4" s="184"/>
      <c r="P4" s="184"/>
      <c r="Q4" s="184"/>
      <c r="R4" s="184"/>
      <c r="S4" s="180"/>
      <c r="T4" s="184"/>
      <c r="U4" s="184"/>
    </row>
    <row r="5" spans="1:21" s="186" customFormat="1" ht="19.5" customHeight="1">
      <c r="A5" s="184" t="s">
        <v>183</v>
      </c>
      <c r="B5" s="184"/>
      <c r="C5" s="184"/>
      <c r="D5" s="184"/>
      <c r="E5" s="184"/>
      <c r="F5" s="184"/>
      <c r="G5" s="184"/>
      <c r="H5" s="184"/>
      <c r="I5" s="184"/>
      <c r="J5" s="184"/>
      <c r="K5" s="184"/>
      <c r="L5" s="184"/>
      <c r="M5" s="184"/>
      <c r="N5" s="184"/>
      <c r="O5" s="184"/>
      <c r="P5" s="184"/>
      <c r="Q5" s="184"/>
      <c r="R5" s="184"/>
      <c r="S5" s="180"/>
      <c r="T5" s="184"/>
      <c r="U5" s="184"/>
    </row>
    <row r="6" spans="1:19" s="192" customFormat="1" ht="9.75" customHeight="1">
      <c r="A6" s="187"/>
      <c r="B6" s="187"/>
      <c r="C6" s="187"/>
      <c r="D6" s="187"/>
      <c r="E6" s="187"/>
      <c r="F6" s="187"/>
      <c r="G6" s="187"/>
      <c r="H6" s="187"/>
      <c r="I6" s="187"/>
      <c r="J6" s="187"/>
      <c r="K6" s="187"/>
      <c r="L6" s="187"/>
      <c r="M6" s="187"/>
      <c r="N6" s="189"/>
      <c r="O6" s="277"/>
      <c r="P6" s="190"/>
      <c r="Q6" s="190"/>
      <c r="R6" s="191"/>
      <c r="S6" s="180"/>
    </row>
    <row r="7" spans="1:19" s="199" customFormat="1" ht="20.25" customHeight="1" thickBot="1">
      <c r="A7" s="193" t="s">
        <v>154</v>
      </c>
      <c r="B7" s="194"/>
      <c r="C7" s="194"/>
      <c r="D7" s="194"/>
      <c r="E7" s="194"/>
      <c r="F7" s="194"/>
      <c r="G7" s="194"/>
      <c r="H7" s="194"/>
      <c r="I7" s="194"/>
      <c r="J7" s="194"/>
      <c r="K7" s="194"/>
      <c r="L7" s="194"/>
      <c r="M7" s="194"/>
      <c r="N7" s="196"/>
      <c r="O7" s="278"/>
      <c r="P7" s="197"/>
      <c r="Q7" s="197"/>
      <c r="R7" s="198"/>
      <c r="S7" s="180"/>
    </row>
    <row r="8" spans="1:21" s="205" customFormat="1" ht="27.75" customHeight="1">
      <c r="A8" s="200" t="s">
        <v>38</v>
      </c>
      <c r="B8" s="200" t="s">
        <v>39</v>
      </c>
      <c r="C8" s="712" t="s">
        <v>40</v>
      </c>
      <c r="D8" s="713"/>
      <c r="E8" s="712" t="s">
        <v>41</v>
      </c>
      <c r="F8" s="713"/>
      <c r="G8" s="714" t="s">
        <v>42</v>
      </c>
      <c r="H8" s="715"/>
      <c r="I8" s="714" t="s">
        <v>43</v>
      </c>
      <c r="J8" s="715"/>
      <c r="K8" s="712" t="s">
        <v>109</v>
      </c>
      <c r="L8" s="713"/>
      <c r="M8" s="201" t="s">
        <v>155</v>
      </c>
      <c r="N8" s="201" t="s">
        <v>156</v>
      </c>
      <c r="O8" s="203" t="s">
        <v>157</v>
      </c>
      <c r="P8" s="204" t="s">
        <v>158</v>
      </c>
      <c r="Q8" s="202" t="s">
        <v>159</v>
      </c>
      <c r="R8" s="279"/>
      <c r="S8" s="180"/>
      <c r="U8" s="206"/>
    </row>
    <row r="9" spans="1:21" ht="36" customHeight="1">
      <c r="A9" s="460" t="s">
        <v>343</v>
      </c>
      <c r="B9" s="573" t="s">
        <v>344</v>
      </c>
      <c r="C9" s="97" t="s">
        <v>345</v>
      </c>
      <c r="D9" s="24" t="s">
        <v>215</v>
      </c>
      <c r="E9" s="23" t="s">
        <v>45</v>
      </c>
      <c r="F9" s="22" t="s">
        <v>45</v>
      </c>
      <c r="G9" s="408">
        <v>44847</v>
      </c>
      <c r="H9" s="24" t="s">
        <v>81</v>
      </c>
      <c r="I9" s="408">
        <v>44846</v>
      </c>
      <c r="J9" s="24" t="s">
        <v>51</v>
      </c>
      <c r="K9" s="408">
        <v>44492</v>
      </c>
      <c r="L9" s="24" t="s">
        <v>216</v>
      </c>
      <c r="M9" s="209">
        <v>44877</v>
      </c>
      <c r="N9" s="209">
        <v>44879</v>
      </c>
      <c r="O9" s="209">
        <v>44873</v>
      </c>
      <c r="P9" s="209">
        <v>44864</v>
      </c>
      <c r="Q9" s="209">
        <v>44867</v>
      </c>
      <c r="R9" s="280"/>
      <c r="S9" s="180"/>
      <c r="U9" s="208"/>
    </row>
    <row r="10" spans="1:21" ht="36" customHeight="1">
      <c r="A10" s="28" t="s">
        <v>346</v>
      </c>
      <c r="B10" s="573" t="s">
        <v>347</v>
      </c>
      <c r="C10" s="97" t="s">
        <v>348</v>
      </c>
      <c r="D10" s="24" t="s">
        <v>215</v>
      </c>
      <c r="E10" s="23" t="s">
        <v>46</v>
      </c>
      <c r="F10" s="22" t="s">
        <v>45</v>
      </c>
      <c r="G10" s="408">
        <f>G9+7</f>
        <v>44854</v>
      </c>
      <c r="H10" s="24" t="s">
        <v>81</v>
      </c>
      <c r="I10" s="408">
        <f>I9+7</f>
        <v>44853</v>
      </c>
      <c r="J10" s="24" t="s">
        <v>51</v>
      </c>
      <c r="K10" s="408">
        <f>K9+7</f>
        <v>44499</v>
      </c>
      <c r="L10" s="93" t="s">
        <v>216</v>
      </c>
      <c r="M10" s="209">
        <f aca="true" t="shared" si="0" ref="M10:Q12">M9+7</f>
        <v>44884</v>
      </c>
      <c r="N10" s="209">
        <f t="shared" si="0"/>
        <v>44886</v>
      </c>
      <c r="O10" s="209">
        <f t="shared" si="0"/>
        <v>44880</v>
      </c>
      <c r="P10" s="209">
        <f t="shared" si="0"/>
        <v>44871</v>
      </c>
      <c r="Q10" s="209">
        <f t="shared" si="0"/>
        <v>44874</v>
      </c>
      <c r="R10" s="280"/>
      <c r="S10" s="180"/>
      <c r="U10" s="208"/>
    </row>
    <row r="11" spans="1:21" ht="36" customHeight="1">
      <c r="A11" s="28" t="s">
        <v>381</v>
      </c>
      <c r="B11" s="573" t="s">
        <v>382</v>
      </c>
      <c r="C11" s="97" t="s">
        <v>383</v>
      </c>
      <c r="D11" s="24" t="s">
        <v>215</v>
      </c>
      <c r="E11" s="117" t="s">
        <v>45</v>
      </c>
      <c r="F11" s="22" t="s">
        <v>45</v>
      </c>
      <c r="G11" s="408">
        <f>G10+7</f>
        <v>44861</v>
      </c>
      <c r="H11" s="24" t="s">
        <v>81</v>
      </c>
      <c r="I11" s="408">
        <f>I10+7</f>
        <v>44860</v>
      </c>
      <c r="J11" s="24" t="s">
        <v>51</v>
      </c>
      <c r="K11" s="408">
        <f>K10+7</f>
        <v>44506</v>
      </c>
      <c r="L11" s="566" t="s">
        <v>216</v>
      </c>
      <c r="M11" s="209">
        <f t="shared" si="0"/>
        <v>44891</v>
      </c>
      <c r="N11" s="209">
        <f t="shared" si="0"/>
        <v>44893</v>
      </c>
      <c r="O11" s="209">
        <f t="shared" si="0"/>
        <v>44887</v>
      </c>
      <c r="P11" s="209">
        <f t="shared" si="0"/>
        <v>44878</v>
      </c>
      <c r="Q11" s="209">
        <f t="shared" si="0"/>
        <v>44881</v>
      </c>
      <c r="R11" s="280"/>
      <c r="S11" s="180"/>
      <c r="U11" s="208"/>
    </row>
    <row r="12" spans="1:21" ht="36" customHeight="1">
      <c r="A12" s="460" t="s">
        <v>495</v>
      </c>
      <c r="B12" s="573" t="s">
        <v>496</v>
      </c>
      <c r="C12" s="97" t="s">
        <v>384</v>
      </c>
      <c r="D12" s="24" t="s">
        <v>215</v>
      </c>
      <c r="E12" s="117" t="s">
        <v>45</v>
      </c>
      <c r="F12" s="22" t="s">
        <v>45</v>
      </c>
      <c r="G12" s="625">
        <v>44867</v>
      </c>
      <c r="H12" s="469" t="s">
        <v>51</v>
      </c>
      <c r="I12" s="625">
        <v>44866</v>
      </c>
      <c r="J12" s="469" t="s">
        <v>53</v>
      </c>
      <c r="K12" s="408">
        <f>K11+7</f>
        <v>44513</v>
      </c>
      <c r="L12" s="24" t="s">
        <v>216</v>
      </c>
      <c r="M12" s="580">
        <f t="shared" si="0"/>
        <v>44898</v>
      </c>
      <c r="N12" s="580">
        <f t="shared" si="0"/>
        <v>44900</v>
      </c>
      <c r="O12" s="580">
        <f t="shared" si="0"/>
        <v>44894</v>
      </c>
      <c r="P12" s="580">
        <f t="shared" si="0"/>
        <v>44885</v>
      </c>
      <c r="Q12" s="580">
        <f t="shared" si="0"/>
        <v>44888</v>
      </c>
      <c r="R12" s="280"/>
      <c r="S12" s="180"/>
      <c r="U12" s="208"/>
    </row>
    <row r="13" spans="1:21" ht="36" customHeight="1">
      <c r="A13" s="620" t="s">
        <v>495</v>
      </c>
      <c r="B13" s="626" t="s">
        <v>496</v>
      </c>
      <c r="C13" s="424" t="s">
        <v>459</v>
      </c>
      <c r="D13" s="93" t="s">
        <v>215</v>
      </c>
      <c r="E13" s="426" t="s">
        <v>45</v>
      </c>
      <c r="F13" s="91" t="s">
        <v>45</v>
      </c>
      <c r="G13" s="627">
        <v>44875</v>
      </c>
      <c r="H13" s="480" t="s">
        <v>81</v>
      </c>
      <c r="I13" s="627">
        <v>44874</v>
      </c>
      <c r="J13" s="480" t="s">
        <v>51</v>
      </c>
      <c r="K13" s="628">
        <f>K12+7</f>
        <v>44520</v>
      </c>
      <c r="L13" s="93" t="s">
        <v>216</v>
      </c>
      <c r="M13" s="209">
        <f aca="true" t="shared" si="1" ref="M13:Q14">M12+7</f>
        <v>44905</v>
      </c>
      <c r="N13" s="209">
        <f t="shared" si="1"/>
        <v>44907</v>
      </c>
      <c r="O13" s="209">
        <f t="shared" si="1"/>
        <v>44901</v>
      </c>
      <c r="P13" s="209">
        <f t="shared" si="1"/>
        <v>44892</v>
      </c>
      <c r="Q13" s="209">
        <f t="shared" si="1"/>
        <v>44895</v>
      </c>
      <c r="R13" s="280"/>
      <c r="S13" s="180"/>
      <c r="U13" s="208"/>
    </row>
    <row r="14" spans="1:21" ht="36" customHeight="1" thickBot="1">
      <c r="A14" s="593" t="s">
        <v>495</v>
      </c>
      <c r="B14" s="588" t="s">
        <v>496</v>
      </c>
      <c r="C14" s="454" t="s">
        <v>460</v>
      </c>
      <c r="D14" s="356" t="s">
        <v>215</v>
      </c>
      <c r="E14" s="358" t="s">
        <v>45</v>
      </c>
      <c r="F14" s="32" t="s">
        <v>45</v>
      </c>
      <c r="G14" s="484">
        <f>G13+7</f>
        <v>44882</v>
      </c>
      <c r="H14" s="492" t="s">
        <v>81</v>
      </c>
      <c r="I14" s="484">
        <f>I13+7</f>
        <v>44881</v>
      </c>
      <c r="J14" s="492" t="s">
        <v>51</v>
      </c>
      <c r="K14" s="484">
        <f>K13+7</f>
        <v>44527</v>
      </c>
      <c r="L14" s="356" t="s">
        <v>216</v>
      </c>
      <c r="M14" s="631">
        <f t="shared" si="1"/>
        <v>44912</v>
      </c>
      <c r="N14" s="631">
        <f t="shared" si="1"/>
        <v>44914</v>
      </c>
      <c r="O14" s="631">
        <f t="shared" si="1"/>
        <v>44908</v>
      </c>
      <c r="P14" s="631">
        <f t="shared" si="1"/>
        <v>44899</v>
      </c>
      <c r="Q14" s="631">
        <f t="shared" si="1"/>
        <v>44902</v>
      </c>
      <c r="R14" s="280"/>
      <c r="S14" s="180"/>
      <c r="U14" s="208"/>
    </row>
    <row r="15" spans="1:21" ht="18" customHeight="1">
      <c r="A15" s="210" t="s">
        <v>146</v>
      </c>
      <c r="B15" s="127"/>
      <c r="C15" s="127"/>
      <c r="D15" s="127"/>
      <c r="E15" s="127"/>
      <c r="F15" s="127"/>
      <c r="G15" s="127"/>
      <c r="H15" s="29"/>
      <c r="I15" s="29"/>
      <c r="J15" s="29"/>
      <c r="K15" s="29"/>
      <c r="L15" s="29"/>
      <c r="M15" s="427" t="s">
        <v>193</v>
      </c>
      <c r="N15" s="212"/>
      <c r="O15" s="212"/>
      <c r="P15" s="212"/>
      <c r="Q15" s="212"/>
      <c r="R15" s="212"/>
      <c r="S15" s="180"/>
      <c r="U15" s="208"/>
    </row>
    <row r="16" spans="1:21" ht="18" customHeight="1">
      <c r="A16" s="126" t="s">
        <v>110</v>
      </c>
      <c r="B16" s="127"/>
      <c r="C16" s="127"/>
      <c r="D16" s="127"/>
      <c r="E16" s="127"/>
      <c r="F16" s="127"/>
      <c r="G16" s="127"/>
      <c r="H16" s="29"/>
      <c r="I16" s="29"/>
      <c r="J16" s="29"/>
      <c r="K16" s="29"/>
      <c r="L16" s="29"/>
      <c r="M16" s="212"/>
      <c r="N16" s="212"/>
      <c r="O16" s="212"/>
      <c r="P16" s="212"/>
      <c r="Q16" s="212"/>
      <c r="R16" s="212"/>
      <c r="S16" s="180"/>
      <c r="U16" s="208"/>
    </row>
    <row r="17" spans="1:19" s="219" customFormat="1" ht="19.5" customHeight="1">
      <c r="A17" s="214"/>
      <c r="B17" s="214"/>
      <c r="C17" s="214"/>
      <c r="D17" s="214"/>
      <c r="E17" s="214"/>
      <c r="F17" s="214"/>
      <c r="G17" s="214"/>
      <c r="H17" s="214"/>
      <c r="I17" s="214"/>
      <c r="J17" s="214"/>
      <c r="K17" s="214"/>
      <c r="L17" s="214"/>
      <c r="M17" s="216"/>
      <c r="N17" s="217"/>
      <c r="O17" s="281"/>
      <c r="P17" s="198"/>
      <c r="Q17" s="198"/>
      <c r="R17" s="218"/>
      <c r="S17" s="180"/>
    </row>
    <row r="18" spans="1:19" s="205" customFormat="1" ht="14.25" customHeight="1" thickBot="1">
      <c r="A18" s="207"/>
      <c r="B18" s="207"/>
      <c r="C18" s="207"/>
      <c r="D18" s="207"/>
      <c r="E18" s="207"/>
      <c r="F18" s="207"/>
      <c r="G18" s="220"/>
      <c r="H18" s="220"/>
      <c r="I18" s="207"/>
      <c r="J18" s="207"/>
      <c r="K18" s="220"/>
      <c r="L18" s="220"/>
      <c r="M18" s="220"/>
      <c r="N18" s="222"/>
      <c r="O18" s="282"/>
      <c r="P18" s="223"/>
      <c r="Q18" s="223"/>
      <c r="R18" s="224"/>
      <c r="S18" s="180"/>
    </row>
    <row r="19" spans="1:19" s="205" customFormat="1" ht="18" customHeight="1" thickBot="1">
      <c r="A19" s="225" t="s">
        <v>147</v>
      </c>
      <c r="B19" s="226"/>
      <c r="C19" s="227"/>
      <c r="D19" s="227"/>
      <c r="E19" s="228"/>
      <c r="F19" s="229" t="s">
        <v>148</v>
      </c>
      <c r="G19" s="230"/>
      <c r="H19" s="231"/>
      <c r="I19" s="233"/>
      <c r="J19" s="233"/>
      <c r="K19" s="234"/>
      <c r="L19" s="234"/>
      <c r="M19" s="234"/>
      <c r="N19" s="235"/>
      <c r="S19" s="180"/>
    </row>
    <row r="20" spans="1:19" s="205" customFormat="1" ht="18" customHeight="1">
      <c r="A20" s="236" t="s">
        <v>62</v>
      </c>
      <c r="B20" s="237"/>
      <c r="C20" s="238"/>
      <c r="D20" s="238"/>
      <c r="E20" s="231"/>
      <c r="F20" s="239" t="s">
        <v>63</v>
      </c>
      <c r="G20" s="231"/>
      <c r="H20" s="240"/>
      <c r="I20" s="283"/>
      <c r="J20" s="242"/>
      <c r="K20" s="242"/>
      <c r="L20" s="243"/>
      <c r="M20" s="244"/>
      <c r="N20" s="235"/>
      <c r="S20" s="180"/>
    </row>
    <row r="21" spans="1:19" s="205" customFormat="1" ht="18" customHeight="1">
      <c r="A21" s="245" t="s">
        <v>489</v>
      </c>
      <c r="B21" s="237"/>
      <c r="C21" s="238"/>
      <c r="D21" s="238"/>
      <c r="E21" s="238"/>
      <c r="F21" s="246" t="s">
        <v>262</v>
      </c>
      <c r="G21" s="238"/>
      <c r="H21" s="237"/>
      <c r="I21" s="253"/>
      <c r="J21" s="248"/>
      <c r="K21" s="248"/>
      <c r="L21" s="207"/>
      <c r="M21" s="249"/>
      <c r="N21" s="250"/>
      <c r="S21" s="180"/>
    </row>
    <row r="22" spans="1:19" s="205" customFormat="1" ht="18" customHeight="1">
      <c r="A22" s="251" t="s">
        <v>64</v>
      </c>
      <c r="B22" s="237"/>
      <c r="C22" s="238"/>
      <c r="D22" s="238"/>
      <c r="E22" s="238"/>
      <c r="F22" s="246" t="s">
        <v>65</v>
      </c>
      <c r="G22" s="238"/>
      <c r="H22" s="237"/>
      <c r="I22" s="253"/>
      <c r="J22" s="252"/>
      <c r="K22" s="253"/>
      <c r="L22" s="220"/>
      <c r="M22" s="222"/>
      <c r="N22" s="250"/>
      <c r="S22" s="180"/>
    </row>
    <row r="23" spans="1:19" s="205" customFormat="1" ht="18" customHeight="1">
      <c r="A23" s="245" t="s">
        <v>149</v>
      </c>
      <c r="B23" s="237"/>
      <c r="C23" s="238"/>
      <c r="D23" s="238"/>
      <c r="E23" s="238"/>
      <c r="F23" s="246" t="s">
        <v>150</v>
      </c>
      <c r="G23" s="238"/>
      <c r="H23" s="237"/>
      <c r="I23" s="253"/>
      <c r="J23" s="253"/>
      <c r="K23" s="253"/>
      <c r="L23" s="220"/>
      <c r="M23" s="222"/>
      <c r="N23" s="250"/>
      <c r="S23" s="180"/>
    </row>
    <row r="24" spans="1:19" s="205" customFormat="1" ht="18" customHeight="1">
      <c r="A24" s="245" t="s">
        <v>151</v>
      </c>
      <c r="B24" s="237"/>
      <c r="C24" s="237"/>
      <c r="D24" s="237"/>
      <c r="E24" s="238"/>
      <c r="F24" s="246" t="s">
        <v>152</v>
      </c>
      <c r="G24" s="238"/>
      <c r="H24" s="237"/>
      <c r="I24" s="253"/>
      <c r="J24" s="254"/>
      <c r="K24" s="254"/>
      <c r="L24" s="220"/>
      <c r="M24" s="222"/>
      <c r="N24" s="250"/>
      <c r="S24" s="180"/>
    </row>
    <row r="25" spans="1:19" s="205" customFormat="1" ht="18" customHeight="1" thickBot="1">
      <c r="A25" s="255" t="s">
        <v>153</v>
      </c>
      <c r="B25" s="256"/>
      <c r="C25" s="256"/>
      <c r="D25" s="256"/>
      <c r="E25" s="257"/>
      <c r="F25" s="258" t="s">
        <v>69</v>
      </c>
      <c r="G25" s="257"/>
      <c r="H25" s="256"/>
      <c r="I25" s="284"/>
      <c r="J25" s="260"/>
      <c r="K25" s="260"/>
      <c r="L25" s="261"/>
      <c r="M25" s="262"/>
      <c r="N25" s="263"/>
      <c r="S25" s="180"/>
    </row>
    <row r="26" spans="1:18" s="205" customFormat="1" ht="24" customHeight="1">
      <c r="A26" s="207"/>
      <c r="B26" s="207"/>
      <c r="C26" s="207"/>
      <c r="D26" s="207"/>
      <c r="E26" s="207"/>
      <c r="F26" s="207"/>
      <c r="G26" s="207"/>
      <c r="H26" s="207"/>
      <c r="I26" s="207"/>
      <c r="J26" s="207"/>
      <c r="K26" s="207"/>
      <c r="L26" s="207"/>
      <c r="M26" s="220"/>
      <c r="N26" s="222"/>
      <c r="O26" s="282"/>
      <c r="P26" s="223"/>
      <c r="Q26" s="223"/>
      <c r="R26" s="224"/>
    </row>
    <row r="27" spans="1:18" s="205" customFormat="1" ht="24" customHeight="1">
      <c r="A27" s="264"/>
      <c r="B27" s="264"/>
      <c r="C27" s="264"/>
      <c r="D27" s="264"/>
      <c r="E27" s="264"/>
      <c r="F27" s="264"/>
      <c r="G27" s="265"/>
      <c r="H27" s="265"/>
      <c r="I27" s="264"/>
      <c r="J27" s="264"/>
      <c r="K27" s="265"/>
      <c r="L27" s="265"/>
      <c r="M27" s="265"/>
      <c r="N27" s="267"/>
      <c r="O27" s="285"/>
      <c r="P27" s="268"/>
      <c r="Q27" s="268"/>
      <c r="R27" s="269"/>
    </row>
    <row r="28" spans="1:18" s="205" customFormat="1" ht="24" customHeight="1">
      <c r="A28" s="264"/>
      <c r="C28" s="264"/>
      <c r="D28" s="264"/>
      <c r="E28" s="264"/>
      <c r="F28" s="264"/>
      <c r="G28" s="265"/>
      <c r="H28" s="265"/>
      <c r="I28" s="264"/>
      <c r="J28" s="264"/>
      <c r="K28" s="265"/>
      <c r="L28" s="265"/>
      <c r="M28" s="270"/>
      <c r="N28" s="267"/>
      <c r="O28" s="285"/>
      <c r="P28" s="268"/>
      <c r="Q28" s="268"/>
      <c r="R28" s="269"/>
    </row>
    <row r="29" spans="1:18" s="205" customFormat="1" ht="19.5" customHeight="1">
      <c r="A29" s="264"/>
      <c r="B29" s="264"/>
      <c r="C29" s="264"/>
      <c r="D29" s="264"/>
      <c r="E29" s="264"/>
      <c r="F29" s="264"/>
      <c r="G29" s="264"/>
      <c r="H29" s="264"/>
      <c r="I29" s="264"/>
      <c r="J29" s="264"/>
      <c r="K29" s="264"/>
      <c r="L29" s="264"/>
      <c r="M29" s="270"/>
      <c r="N29" s="271"/>
      <c r="O29" s="286"/>
      <c r="P29" s="272"/>
      <c r="Q29" s="272"/>
      <c r="R29" s="273"/>
    </row>
    <row r="30" spans="1:18" s="205" customFormat="1" ht="19.5" customHeight="1">
      <c r="A30" s="264"/>
      <c r="B30" s="264"/>
      <c r="C30" s="264"/>
      <c r="D30" s="264"/>
      <c r="E30" s="264"/>
      <c r="F30" s="264"/>
      <c r="G30" s="264"/>
      <c r="H30" s="264"/>
      <c r="I30" s="264"/>
      <c r="J30" s="264"/>
      <c r="K30" s="264"/>
      <c r="L30" s="264"/>
      <c r="M30" s="264"/>
      <c r="N30" s="271"/>
      <c r="O30" s="286"/>
      <c r="P30" s="272"/>
      <c r="Q30" s="272"/>
      <c r="R30" s="273"/>
    </row>
    <row r="31" spans="1:18" s="205" customFormat="1" ht="13.5">
      <c r="A31" s="264"/>
      <c r="B31" s="264"/>
      <c r="C31" s="264"/>
      <c r="D31" s="264"/>
      <c r="E31" s="264"/>
      <c r="F31" s="264"/>
      <c r="G31" s="264"/>
      <c r="H31" s="264"/>
      <c r="I31" s="264"/>
      <c r="J31" s="264"/>
      <c r="K31" s="264"/>
      <c r="L31" s="264"/>
      <c r="M31" s="264"/>
      <c r="N31" s="271"/>
      <c r="O31" s="286"/>
      <c r="P31" s="272"/>
      <c r="Q31" s="272"/>
      <c r="R31" s="273"/>
    </row>
    <row r="32" spans="1:18" ht="13.5">
      <c r="A32" s="264"/>
      <c r="B32" s="264"/>
      <c r="C32" s="264"/>
      <c r="D32" s="264"/>
      <c r="E32" s="264"/>
      <c r="F32" s="264"/>
      <c r="G32" s="264"/>
      <c r="H32" s="264"/>
      <c r="I32" s="264"/>
      <c r="J32" s="264"/>
      <c r="K32" s="264"/>
      <c r="L32" s="264"/>
      <c r="M32" s="264"/>
      <c r="N32" s="271"/>
      <c r="O32" s="286"/>
      <c r="P32" s="272"/>
      <c r="Q32" s="272"/>
      <c r="R32" s="273"/>
    </row>
    <row r="33" spans="1:18" ht="13.5">
      <c r="A33" s="264"/>
      <c r="B33" s="264"/>
      <c r="C33" s="264"/>
      <c r="D33" s="264"/>
      <c r="E33" s="264"/>
      <c r="F33" s="264"/>
      <c r="G33" s="264"/>
      <c r="H33" s="264"/>
      <c r="I33" s="264"/>
      <c r="J33" s="264"/>
      <c r="K33" s="264"/>
      <c r="L33" s="264"/>
      <c r="M33" s="264"/>
      <c r="N33" s="271"/>
      <c r="O33" s="286"/>
      <c r="P33" s="272"/>
      <c r="Q33" s="272"/>
      <c r="R33" s="273"/>
    </row>
    <row r="34" spans="1:18" ht="13.5">
      <c r="A34" s="264"/>
      <c r="B34" s="264"/>
      <c r="C34" s="264"/>
      <c r="D34" s="264"/>
      <c r="E34" s="264"/>
      <c r="F34" s="264"/>
      <c r="G34" s="264"/>
      <c r="H34" s="264"/>
      <c r="I34" s="264"/>
      <c r="J34" s="264"/>
      <c r="K34" s="264"/>
      <c r="L34" s="264"/>
      <c r="M34" s="264"/>
      <c r="N34" s="271"/>
      <c r="O34" s="286"/>
      <c r="P34" s="272"/>
      <c r="Q34" s="272"/>
      <c r="R34" s="273"/>
    </row>
    <row r="35" spans="1:18" ht="13.5">
      <c r="A35" s="264"/>
      <c r="B35" s="264"/>
      <c r="C35" s="264"/>
      <c r="D35" s="264"/>
      <c r="E35" s="264"/>
      <c r="F35" s="264"/>
      <c r="G35" s="264"/>
      <c r="H35" s="264"/>
      <c r="I35" s="264"/>
      <c r="J35" s="264"/>
      <c r="K35" s="270"/>
      <c r="L35" s="270"/>
      <c r="M35" s="264"/>
      <c r="N35" s="271"/>
      <c r="O35" s="286"/>
      <c r="P35" s="272"/>
      <c r="Q35" s="272"/>
      <c r="R35" s="273"/>
    </row>
    <row r="36" spans="1:18" ht="13.5">
      <c r="A36" s="264"/>
      <c r="B36" s="264"/>
      <c r="C36" s="264"/>
      <c r="D36" s="264"/>
      <c r="E36" s="264"/>
      <c r="F36" s="264"/>
      <c r="G36" s="264"/>
      <c r="H36" s="264"/>
      <c r="I36" s="264"/>
      <c r="J36" s="264"/>
      <c r="K36" s="264"/>
      <c r="L36" s="264"/>
      <c r="M36" s="264"/>
      <c r="N36" s="271"/>
      <c r="O36" s="286"/>
      <c r="P36" s="272"/>
      <c r="Q36" s="272"/>
      <c r="R36" s="273"/>
    </row>
  </sheetData>
  <sheetProtection/>
  <mergeCells count="5">
    <mergeCell ref="C8:D8"/>
    <mergeCell ref="E8:F8"/>
    <mergeCell ref="G8:H8"/>
    <mergeCell ref="I8:J8"/>
    <mergeCell ref="K8:L8"/>
  </mergeCells>
  <printOptions/>
  <pageMargins left="0.51" right="0.19" top="0.32" bottom="0.34" header="0.29" footer="0.28"/>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Cosmo-t 1901</dc:creator>
  <cp:keywords/>
  <dc:description/>
  <cp:lastModifiedBy>Cosmo-t 1902</cp:lastModifiedBy>
  <cp:lastPrinted>2022-10-06T00:49:29Z</cp:lastPrinted>
  <dcterms:created xsi:type="dcterms:W3CDTF">2020-10-14T08:08:22Z</dcterms:created>
  <dcterms:modified xsi:type="dcterms:W3CDTF">2022-10-07T01:41:14Z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